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50" windowWidth="1212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'Sheet1'!$A$1:$B$154</definedName>
  </definedNames>
  <calcPr fullCalcOnLoad="1"/>
</workbook>
</file>

<file path=xl/sharedStrings.xml><?xml version="1.0" encoding="utf-8"?>
<sst xmlns="http://schemas.openxmlformats.org/spreadsheetml/2006/main" count="133" uniqueCount="123">
  <si>
    <t xml:space="preserve"> </t>
  </si>
  <si>
    <t>Naziv obveznika: Osnovna škola Ferdinandovac</t>
  </si>
  <si>
    <t>Poštanski broj i mjesto - sjedište obveznika: 48356 Ferdinandovac</t>
  </si>
  <si>
    <t>Adresa sjedišta: Dravska 66</t>
  </si>
  <si>
    <t>Broj RKP-a: 08416</t>
  </si>
  <si>
    <t>Matični broj: 03066363</t>
  </si>
  <si>
    <t>Osobni identifikacijski broj - OIB: 48279167485</t>
  </si>
  <si>
    <t xml:space="preserve">Razina: 31 </t>
  </si>
  <si>
    <t>Razdjel: 000</t>
  </si>
  <si>
    <t>Šifra županije, grada ili općine: 115</t>
  </si>
  <si>
    <t>Šifra djelatnosti - prema NKD-u 2007.: 8520</t>
  </si>
  <si>
    <t xml:space="preserve">Bilješke uz financijske izvještaje </t>
  </si>
  <si>
    <t>5.    Blagajna je zatvorena 31.07.2018. godine</t>
  </si>
  <si>
    <t xml:space="preserve"> zbog prelaska na "Riznicu" osnivača (Koprivničko-križevačka županija).</t>
  </si>
  <si>
    <t xml:space="preserve">  obvezu za refundaciju bolovanja na teret HZZO-a </t>
  </si>
  <si>
    <t>Osoba za kontaktiranje: Dejan Jalžabetić</t>
  </si>
  <si>
    <t>Telefon za kontakt: 048210001</t>
  </si>
  <si>
    <t xml:space="preserve">      </t>
  </si>
  <si>
    <t>Izvor financiranja</t>
  </si>
  <si>
    <t>UKUPNO:</t>
  </si>
  <si>
    <t>M.P.     _______________________________</t>
  </si>
  <si>
    <t>Županija IZS - Pametan obrok izvor 1.1. -računalne usluge -materijalno šk. kuhinja</t>
  </si>
  <si>
    <t>Najam školske sportske dvorane izvor 3.1. - sportska oprema</t>
  </si>
  <si>
    <t xml:space="preserve">1.    Osnovna škola Ferdinandovac je tijekom 2021. godine </t>
  </si>
  <si>
    <t xml:space="preserve">  ostvarila prihode PR-RAS AOP 406 u iznosu</t>
  </si>
  <si>
    <t>2.    Rashodi poslovanja PR-RAS AOP 146 iznose</t>
  </si>
  <si>
    <t xml:space="preserve"> te ulaganja u dugotrajnu imovinu PR-RAS AOP 344</t>
  </si>
  <si>
    <t>3.    Višak prihoda ostvaren tijekom 2021. godine PR-RAS AOP 408</t>
  </si>
  <si>
    <t xml:space="preserve"> projektor, računala i računalna oprema, namještaj, klima uređaj, teleskop, </t>
  </si>
  <si>
    <t xml:space="preserve"> 3D printer, CNC gravirka, robotska ruka, edukacijski setovi za sastavljanje </t>
  </si>
  <si>
    <t xml:space="preserve"> raznih modela robota, komunikacijska oprema. </t>
  </si>
  <si>
    <t xml:space="preserve"> još jednu učionicu. </t>
  </si>
  <si>
    <t xml:space="preserve"> Nadalje, nabavljeni su lektirni naslovi za šk. knjižnicu te klupe i stolice za</t>
  </si>
  <si>
    <t xml:space="preserve">       rezultat je uplate HZZ-a za zapošljavanje pripravnika pedagoga čije troškove </t>
  </si>
  <si>
    <t>Oznaka razdoblja: 2021-12</t>
  </si>
  <si>
    <t xml:space="preserve"> uplata JLS za postavljanje ograde na školskom igralištu.</t>
  </si>
  <si>
    <t>4.    Žiroračun Osnovne škole Ferdinandovac zatvoren je 28.05.2018. godine</t>
  </si>
  <si>
    <t xml:space="preserve">6.    Škola na dan 31.12.2021. ima obveze prema dobavljačima </t>
  </si>
  <si>
    <t>7.    Osnovna škola Ferdinandovac nema danih niti primljenih zajmova i kredita.</t>
  </si>
  <si>
    <t xml:space="preserve">       razlike plaće za 8 zaposlenika za razdoblje od ožujka 2016. godine do veljače </t>
  </si>
  <si>
    <t xml:space="preserve">8.    Škola u zadnjih 15 godina po prvi put ima sudske sporove u tijeku. Isplaćene su </t>
  </si>
  <si>
    <t xml:space="preserve">       2017. godine. OŠ Ferdinandovac nije iznimka već su to bile isplate po sudskim</t>
  </si>
  <si>
    <t xml:space="preserve">       predsudama na državnom nivou. Tužbe je podnijelo gotovo polovica zaposlenika </t>
  </si>
  <si>
    <t xml:space="preserve">       podnošene pojedinačno i tako su isplačivane. </t>
  </si>
  <si>
    <t xml:space="preserve">       koji su se osjećali zakinuti vezano za tumačenje kolektivnih ugovora. Tužbe su </t>
  </si>
  <si>
    <t xml:space="preserve">       U 2021. godini troškovi isplata po sudskim presudama na teret MZO iznose </t>
  </si>
  <si>
    <t xml:space="preserve">      U tijeku su sudski sporovi za još 6 zaposlenika, a predviđeni trošak iznosi</t>
  </si>
  <si>
    <t>9.    Bilanca AOP 002 - indeks 101,5 ukazuje da su 2021. godine nabava nove opreme</t>
  </si>
  <si>
    <t xml:space="preserve">       i dodatna ulaganja na građevinskim objektima nešto veći od ispravka vrijednosti, </t>
  </si>
  <si>
    <t xml:space="preserve">       odnosno amortizacije, što je pozitivan oporavak s obzirom na prethodnu godinu kada </t>
  </si>
  <si>
    <t xml:space="preserve">       je indeks bio 99,4.</t>
  </si>
  <si>
    <t xml:space="preserve">10.  Bilanca AOP 014 - bitno povećan indeks 181,8 u usporedbi s proteklom godinom </t>
  </si>
  <si>
    <t xml:space="preserve">11.  Bilanca AOP 156 - indeks 312,3 zbog primljene uplate od HZZ-a za zapošljavanje </t>
  </si>
  <si>
    <t xml:space="preserve">       pripravnika pedagoga, prihodi za daljnje provođenje EU projekta "Robotico" i uplata </t>
  </si>
  <si>
    <t xml:space="preserve">      JLS za postavljanje ograde na školskom igralištu.</t>
  </si>
  <si>
    <t xml:space="preserve"> Opremanje informatičke učionice za EU projekt "Robotico": pametna ploča, </t>
  </si>
  <si>
    <t xml:space="preserve"> snose do godinu dana, zatim prihodi za daljnje provođenje EU projekta "Robotico",</t>
  </si>
  <si>
    <t xml:space="preserve">       zbog nabavke opreme za informatičku učionicu u sklopu EU projekta "Robotico".</t>
  </si>
  <si>
    <t>12.  Bilanca AOP 241 - višak prihoda poslovanja indeks 3.349,2 iz prethodno navedenog</t>
  </si>
  <si>
    <t xml:space="preserve">       razloga pod brojem 11.</t>
  </si>
  <si>
    <t>14.  Bilanca AOP 254 indeks 174,7 zbog sudskih sporova u tijeku.</t>
  </si>
  <si>
    <t>15.  Obrazac P-VRIO AOP 021 - primljene su na dar knjige za školsku knjižnicu.</t>
  </si>
  <si>
    <t xml:space="preserve"> pedagoga, što je izostalo u prethodnom razdoblju.</t>
  </si>
  <si>
    <t xml:space="preserve">16.  Obrazac PR-RAS AOP 58  - jednokratna uplata HZZ-a za zapošljavanje pripravnika </t>
  </si>
  <si>
    <t>17.  Obrazac PR-RAS AOP 075 - indeks 769 zbog provođenja dodatnog EU projekta "Robotico".</t>
  </si>
  <si>
    <t xml:space="preserve"> Od prije su to EU projekti "Školska shema" i "Svi u školi svi pri stolu".</t>
  </si>
  <si>
    <t xml:space="preserve">18.  Obrazac PR-RAS AOP 076 - jednokratna nabava opreme u sklopu EU projekta "Robotico". </t>
  </si>
  <si>
    <t xml:space="preserve">19.  Obrazac PR-RAS AOP 112 - indeks 150,2 - uplate roditelja za prehranu učenika u većem </t>
  </si>
  <si>
    <t xml:space="preserve">       obimu jer se nastava održavala u školi, a manje on line.</t>
  </si>
  <si>
    <t xml:space="preserve">20.  Obrazac PR-RAS AOP 178 - povećan indeks 276,2 zbog sistematskih pregleda zaposlenika </t>
  </si>
  <si>
    <t xml:space="preserve">       i testiranja zaposlenika na Covid.</t>
  </si>
  <si>
    <t xml:space="preserve">21.  Obrazac PR-RAS AOP 189 - zbog sudskih postupaka vezano za isplatu razlike plaće za </t>
  </si>
  <si>
    <t xml:space="preserve">       razdoblje od ožujka 2016. do veljače 2017. godine.</t>
  </si>
  <si>
    <t>22.  Obrazac PR-RAS AOP 208 -razlog je isti kao u prethodnom obrazloženju.</t>
  </si>
  <si>
    <t xml:space="preserve">23.  Obrazac PR-RAS AOP 363 - povećani indeks zbog nabave opreme u sklopu EU projekta   </t>
  </si>
  <si>
    <t xml:space="preserve">       "Robotico".</t>
  </si>
  <si>
    <t xml:space="preserve">24.   Obrazac PR-RAS AOP 642 i AOP 643 - otvoren dodatni podračun za potrebe EU projekta </t>
  </si>
  <si>
    <t xml:space="preserve">        "Robotico".</t>
  </si>
  <si>
    <t xml:space="preserve">25.  Obrazac PR-RAS AOP 712 - indeks 1828,8 zbog sistematskih pregleda zaposlenika koji su </t>
  </si>
  <si>
    <t xml:space="preserve">       izostali prethodnih godina.</t>
  </si>
  <si>
    <t>26.   Obrazac RAS-funkcijski AOP 122 odnosi se na namirnice za prehranu učenika u</t>
  </si>
  <si>
    <t>27.  Obrazac BIL AOP 241 i PR-RAS AOP 638 - višak raspoloživ u sljedećem razdoblju -</t>
  </si>
  <si>
    <t>Raspoloživo u sljedećem razdoblju od 1.1.2022.</t>
  </si>
  <si>
    <t>Ministarstvo znanosti i obrazovanja izvor 5.3. - plaće, materijalna prava radnika, naknade za nezapošljavanje osoba s invaliditetom</t>
  </si>
  <si>
    <t>Ministarstvo znanosti i obrazovanja izvor 5.3. - isplate po sudskim presudama 2016.-2017. godina</t>
  </si>
  <si>
    <t>Ministarstvo znanosti i obrazovanja izvor 5.3. -testiranja na Covid</t>
  </si>
  <si>
    <t>Hrvatski zavod za zapošljavanje izvor 4.5. - pedagog pripravnik - plaća 42.737,48 i putni troškovi 6.790</t>
  </si>
  <si>
    <t>Državni proračun izvor 5.5. -povratni udžbenici za učenike 19.404,64 i udžbenici radnog karaktera 51.395,58</t>
  </si>
  <si>
    <t>Državni proračun izvor 5.5. - lektira za školsku knjižnicu</t>
  </si>
  <si>
    <t>Državni proračun izvor 5.5. - obljetnica OŠ Ferdinandovac 2019.</t>
  </si>
  <si>
    <t>Županija -ZS izvor 5.4. redovni troškovi i kapitalni: rekonstrukcija kanalizacijske mreže podruma i školske kuhinje 12.625,00 te namještaj za 1 učionicu i 3 garderobna ormara 17.300,00</t>
  </si>
  <si>
    <t>Županija IZS - Natjecanje povijest izvor 1.1. -povjerenstvo</t>
  </si>
  <si>
    <t xml:space="preserve">Županija IZS - Eko-fotka izvor 1.1. -povjerenstvo </t>
  </si>
  <si>
    <t>Županija - IZS 1.1. plin -dio rn 12/2021</t>
  </si>
  <si>
    <t>Svi u školi, svi pri stolu 5 - EU Županija izvor 5.6. -razdoblje rujan - prosinac 2020. 13.403,33 -siječanj - lipanj 2021. 17.989,00</t>
  </si>
  <si>
    <t xml:space="preserve">Svi u školi, svi pri stolu 6 - EU Županija izvor 5.6. -rujan-prosinac 2021. </t>
  </si>
  <si>
    <t>Školska shema 2020./2021. - EU Županija izvor 5.6.</t>
  </si>
  <si>
    <t>Školska shema 2021./2022. - EU Županija 5.6.</t>
  </si>
  <si>
    <t>Projekt Robotico izvor 5.8. 85% troškova: -sitni inventar 10.598,44 -instalacije 12.660,20 -objava pr članka 2.125,00 -prevoditelj 1.289,31 -računala i pametna ploča 121.674,09 -namještaj 11.541,94 -komunikacijska oprema 1.348,31 -klima 2.039,91 -strojevi robotska ruka, cnc gravirka, 3d printer 24.724,37 -oprema teleskop i edukacijski setovi za sastavljanje raznih modela robota 44.172,37</t>
  </si>
  <si>
    <t>Projekt Robotico izvor 1.1. 15% troškova + platni promet</t>
  </si>
  <si>
    <t xml:space="preserve">Općina Ferdinandovac izvor 5.5. -literatura 429,97 -namirnice 12.585 -friteza i karta svijeta 4.412,50 -ugovor o djelu tamburaški orkestar 4.479,16, -tiskarske i grafičke usluge 2.365 -medalje i penkala učenicima 1.652,94 -namještaj 1.518,13 -dio RN -lektira šk. knjižnica 2.450,00 -dio RN </t>
  </si>
  <si>
    <t xml:space="preserve">Općina Novo Virje izvor 5.5. -namirnice 8.754 -krečenje PŠCR 7.556,25 -nije realizirana šk. plivanja 300 -metalna ograda konstrukcija za mrežu 18.000 </t>
  </si>
  <si>
    <t xml:space="preserve">Školska kuhinja izvor 4.5. -32224 namirnice 83.915,67 -32999 šk. shema povrat preplate iz 2017. godine 169,27 -dodatni prihod 13.403,33 svi pri stolu 5 rujan-prosinac                        </t>
  </si>
  <si>
    <t>Ispiti znanja izvor 4.5.</t>
  </si>
  <si>
    <t>Osiguranje učenika izvor 4.5.</t>
  </si>
  <si>
    <t>Izvanučionična nastava izvor 4.5. -dnevnice</t>
  </si>
  <si>
    <t>Učenička zadruga Iskra izvor 3.1. -32219 materijal 2.673,48  -članarina 100 -400,00 pomoč UZ Petrinja</t>
  </si>
  <si>
    <t xml:space="preserve">Kamate po žiroračunu izvor 3.1. </t>
  </si>
  <si>
    <t xml:space="preserve">Stanarina izvor 3.1. -septička stan sufinanciranje 1.000,00 -klima uređaj zbornica 4799,99 -namještaj 1.657,50 </t>
  </si>
  <si>
    <t>Javna ustanova - "Bijela roda" izvor 4.5. - usluge tekućeg i invest. održavanja građevinskih objekata</t>
  </si>
  <si>
    <t>Škola plivanja uplate učenika 3.R - izvor 4.5. -povrat roditeljima</t>
  </si>
  <si>
    <t>Štete koje su počinili učenici izvor 4.5. -popravak tableta, lektira šk. knjižnica</t>
  </si>
  <si>
    <t xml:space="preserve">Refundacije za natjecanja u drugim školama izvor 4.5. </t>
  </si>
  <si>
    <t>Tekuća donacija Adriatic osiguranje izvor 6.3. -reprezentacija</t>
  </si>
  <si>
    <t xml:space="preserve">Tekuća donacija Friš Križevci izvor 6.3. </t>
  </si>
  <si>
    <t>Prodaja stanova izvor 7.2. -računala i računalna oprema</t>
  </si>
  <si>
    <t>Naknade šteta s osnova osiguranja izvor 7.3. -popravci tableta učenika</t>
  </si>
  <si>
    <t xml:space="preserve">                                                                           Ravnatelj: Miroslav Fuček, prof.</t>
  </si>
  <si>
    <t xml:space="preserve">      - razrada po izvorima financiranja po kojima je postojao promet u 2021. godini:</t>
  </si>
  <si>
    <t xml:space="preserve">        školskoj kuhinji i nabavu opreme za školsku kuhinju. Prošle godine je nastava više išla </t>
  </si>
  <si>
    <t xml:space="preserve">        on-line uslijed suzbijanja epidemije Covid pa je indeks povećan 128,7.</t>
  </si>
  <si>
    <t>Ferdinandovac, 31.01.2022.</t>
  </si>
  <si>
    <t xml:space="preserve"> (dospijeće mjesec siječanj i veljača 2022. godine)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</si>
</sst>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0.000"/>
    <numFmt numFmtId="167" formatCode="0.0"/>
    <numFmt numFmtId="168" formatCode="#,##0\ &quot;kn&quot;"/>
  </numFmts>
  <fonts count="40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indent="4"/>
    </xf>
    <xf numFmtId="0" fontId="1" fillId="0" borderId="0" xfId="0" applyFont="1" applyBorder="1" applyAlignment="1">
      <alignment horizontal="left" indent="2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quotePrefix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48">
      <selection activeCell="A41" sqref="A41"/>
    </sheetView>
  </sheetViews>
  <sheetFormatPr defaultColWidth="9.140625" defaultRowHeight="12.75"/>
  <cols>
    <col min="1" max="1" width="71.421875" style="0" customWidth="1"/>
    <col min="2" max="2" width="14.28125" style="0" customWidth="1"/>
    <col min="8" max="8" width="11.28125" style="0" bestFit="1" customWidth="1"/>
  </cols>
  <sheetData>
    <row r="1" ht="13.5">
      <c r="A1" s="15" t="s">
        <v>1</v>
      </c>
    </row>
    <row r="2" ht="13.5">
      <c r="A2" s="15" t="s">
        <v>2</v>
      </c>
    </row>
    <row r="3" ht="13.5">
      <c r="A3" s="15" t="s">
        <v>3</v>
      </c>
    </row>
    <row r="4" ht="13.5">
      <c r="A4" s="15" t="s">
        <v>9</v>
      </c>
    </row>
    <row r="5" ht="13.5">
      <c r="A5" s="15" t="s">
        <v>4</v>
      </c>
    </row>
    <row r="6" ht="13.5">
      <c r="A6" s="15" t="s">
        <v>5</v>
      </c>
    </row>
    <row r="7" ht="13.5">
      <c r="A7" s="15" t="s">
        <v>6</v>
      </c>
    </row>
    <row r="8" ht="13.5">
      <c r="A8" s="15" t="s">
        <v>7</v>
      </c>
    </row>
    <row r="9" ht="13.5">
      <c r="A9" s="15" t="s">
        <v>8</v>
      </c>
    </row>
    <row r="10" ht="13.5">
      <c r="A10" s="15" t="s">
        <v>10</v>
      </c>
    </row>
    <row r="11" ht="13.5">
      <c r="A11" s="15" t="s">
        <v>34</v>
      </c>
    </row>
    <row r="12" ht="13.5">
      <c r="A12" s="15"/>
    </row>
    <row r="15" spans="1:3" ht="13.5">
      <c r="A15" s="28" t="s">
        <v>11</v>
      </c>
      <c r="C15" s="5"/>
    </row>
    <row r="16" ht="13.5">
      <c r="C16" s="5"/>
    </row>
    <row r="17" spans="1:3" ht="13.5">
      <c r="A17" s="6" t="s">
        <v>23</v>
      </c>
      <c r="B17" s="31">
        <v>4828658</v>
      </c>
      <c r="C17" s="6" t="s">
        <v>0</v>
      </c>
    </row>
    <row r="18" spans="1:9" ht="13.5">
      <c r="A18" s="4" t="s">
        <v>24</v>
      </c>
      <c r="H18" s="7"/>
      <c r="I18" s="6"/>
    </row>
    <row r="19" spans="1:9" ht="13.5">
      <c r="A19" s="4"/>
      <c r="H19" s="7"/>
      <c r="I19" s="6"/>
    </row>
    <row r="20" spans="1:9" ht="13.5">
      <c r="A20" s="8" t="s">
        <v>25</v>
      </c>
      <c r="B20" s="31">
        <v>4374532</v>
      </c>
      <c r="I20" s="6" t="s">
        <v>0</v>
      </c>
    </row>
    <row r="22" spans="1:9" ht="13.5">
      <c r="A22" s="4" t="s">
        <v>26</v>
      </c>
      <c r="B22" s="31">
        <v>303621</v>
      </c>
      <c r="C22" s="16"/>
      <c r="D22" s="16"/>
      <c r="E22" s="16"/>
      <c r="F22" s="16"/>
      <c r="G22" s="16"/>
      <c r="I22" s="6" t="s">
        <v>0</v>
      </c>
    </row>
    <row r="23" spans="1:9" ht="13.5">
      <c r="A23" s="4" t="s">
        <v>55</v>
      </c>
      <c r="B23" s="16"/>
      <c r="C23" s="16"/>
      <c r="D23" s="16"/>
      <c r="E23" s="16"/>
      <c r="F23" s="16"/>
      <c r="G23" s="16"/>
      <c r="H23" s="17"/>
      <c r="I23" s="6"/>
    </row>
    <row r="24" spans="1:9" ht="13.5">
      <c r="A24" s="4" t="s">
        <v>28</v>
      </c>
      <c r="H24" s="7"/>
      <c r="I24" s="6"/>
    </row>
    <row r="25" spans="1:9" ht="13.5">
      <c r="A25" s="4" t="s">
        <v>29</v>
      </c>
      <c r="H25" s="7"/>
      <c r="I25" s="6"/>
    </row>
    <row r="26" spans="1:9" ht="13.5">
      <c r="A26" s="4" t="s">
        <v>30</v>
      </c>
      <c r="H26" s="7"/>
      <c r="I26" s="6"/>
    </row>
    <row r="27" spans="1:9" ht="13.5">
      <c r="A27" s="4" t="s">
        <v>32</v>
      </c>
      <c r="H27" s="7"/>
      <c r="I27" s="6"/>
    </row>
    <row r="28" spans="1:9" ht="13.5">
      <c r="A28" s="4" t="s">
        <v>31</v>
      </c>
      <c r="H28" s="7"/>
      <c r="I28" s="6"/>
    </row>
    <row r="29" spans="1:9" ht="13.5">
      <c r="A29" s="8" t="s">
        <v>27</v>
      </c>
      <c r="B29" s="31">
        <f>B17-B20-B22</f>
        <v>150505</v>
      </c>
      <c r="C29" s="19"/>
      <c r="D29" s="19"/>
      <c r="E29" s="19"/>
      <c r="F29" s="19"/>
      <c r="G29" s="19"/>
      <c r="I29" s="6" t="s">
        <v>0</v>
      </c>
    </row>
    <row r="30" spans="1:9" ht="13.5">
      <c r="A30" s="8" t="s">
        <v>33</v>
      </c>
      <c r="B30" s="19"/>
      <c r="C30" s="19"/>
      <c r="D30" s="19"/>
      <c r="E30" s="19"/>
      <c r="F30" s="19"/>
      <c r="G30" s="19"/>
      <c r="H30" s="7"/>
      <c r="I30" s="6"/>
    </row>
    <row r="31" spans="1:7" ht="13.5">
      <c r="A31" s="4" t="s">
        <v>56</v>
      </c>
      <c r="B31" s="19"/>
      <c r="C31" s="19"/>
      <c r="D31" s="19"/>
      <c r="E31" s="19"/>
      <c r="F31" s="19"/>
      <c r="G31" s="19"/>
    </row>
    <row r="32" ht="13.5">
      <c r="A32" s="4" t="s">
        <v>35</v>
      </c>
    </row>
    <row r="33" ht="13.5">
      <c r="A33" s="4"/>
    </row>
    <row r="34" spans="1:9" ht="13.5">
      <c r="A34" s="15" t="s">
        <v>36</v>
      </c>
      <c r="B34" s="31">
        <v>0</v>
      </c>
      <c r="C34" s="15"/>
      <c r="D34" s="15"/>
      <c r="E34" s="15"/>
      <c r="F34" s="15"/>
      <c r="G34" s="15"/>
      <c r="H34" s="15"/>
      <c r="I34" s="15"/>
    </row>
    <row r="35" spans="1:9" ht="13.5">
      <c r="A35" s="4" t="s">
        <v>13</v>
      </c>
      <c r="F35" s="2"/>
      <c r="H35" s="7"/>
      <c r="I35" s="6"/>
    </row>
    <row r="36" ht="12">
      <c r="F36" s="2"/>
    </row>
    <row r="37" spans="1:9" ht="13.5">
      <c r="A37" s="15" t="s">
        <v>12</v>
      </c>
      <c r="B37" s="31">
        <v>0</v>
      </c>
      <c r="F37" s="3"/>
      <c r="H37" s="7" t="s">
        <v>0</v>
      </c>
      <c r="I37" s="6" t="s">
        <v>0</v>
      </c>
    </row>
    <row r="39" spans="1:9" ht="13.5">
      <c r="A39" s="8" t="s">
        <v>37</v>
      </c>
      <c r="B39" s="31">
        <v>64584</v>
      </c>
      <c r="I39" s="6" t="s">
        <v>0</v>
      </c>
    </row>
    <row r="40" ht="13.5">
      <c r="A40" s="4" t="s">
        <v>122</v>
      </c>
    </row>
    <row r="41" ht="12">
      <c r="A41" s="1"/>
    </row>
    <row r="42" spans="1:9" ht="13.5">
      <c r="A42" s="14" t="s">
        <v>14</v>
      </c>
      <c r="B42" s="31">
        <v>21276</v>
      </c>
      <c r="I42" s="11" t="s">
        <v>0</v>
      </c>
    </row>
    <row r="43" spans="1:9" ht="13.5">
      <c r="A43" s="14" t="s">
        <v>0</v>
      </c>
      <c r="H43" s="12"/>
      <c r="I43" s="11"/>
    </row>
    <row r="44" spans="1:9" ht="13.5">
      <c r="A44" s="18" t="s">
        <v>38</v>
      </c>
      <c r="H44" s="12"/>
      <c r="I44" s="11"/>
    </row>
    <row r="45" spans="1:9" ht="13.5">
      <c r="A45" s="18"/>
      <c r="H45" s="12"/>
      <c r="I45" s="11"/>
    </row>
    <row r="46" spans="1:9" ht="13.5">
      <c r="A46" s="18" t="s">
        <v>40</v>
      </c>
      <c r="H46" s="12"/>
      <c r="I46" s="11"/>
    </row>
    <row r="47" spans="1:9" ht="13.5">
      <c r="A47" s="18" t="s">
        <v>39</v>
      </c>
      <c r="H47" s="12"/>
      <c r="I47" s="11"/>
    </row>
    <row r="48" spans="1:9" ht="13.5">
      <c r="A48" s="18" t="s">
        <v>41</v>
      </c>
      <c r="H48" s="12"/>
      <c r="I48" s="11"/>
    </row>
    <row r="49" spans="1:9" ht="13.5">
      <c r="A49" s="18" t="s">
        <v>42</v>
      </c>
      <c r="H49" s="12"/>
      <c r="I49" s="11"/>
    </row>
    <row r="50" spans="1:9" ht="13.5">
      <c r="A50" s="18" t="s">
        <v>44</v>
      </c>
      <c r="H50" s="12"/>
      <c r="I50" s="11"/>
    </row>
    <row r="51" spans="1:9" ht="13.5">
      <c r="A51" s="18" t="s">
        <v>43</v>
      </c>
      <c r="H51" s="12"/>
      <c r="I51" s="11"/>
    </row>
    <row r="52" spans="1:9" ht="13.5">
      <c r="A52" s="18" t="s">
        <v>45</v>
      </c>
      <c r="B52" s="31">
        <v>85078</v>
      </c>
      <c r="H52" s="12"/>
      <c r="I52" s="11"/>
    </row>
    <row r="53" spans="1:9" ht="13.5">
      <c r="A53" s="18" t="s">
        <v>46</v>
      </c>
      <c r="B53" s="31">
        <v>57493</v>
      </c>
      <c r="H53" s="12"/>
      <c r="I53" s="11"/>
    </row>
    <row r="54" spans="1:9" ht="13.5">
      <c r="A54" s="18"/>
      <c r="H54" s="12"/>
      <c r="I54" s="11"/>
    </row>
    <row r="55" spans="1:9" ht="13.5">
      <c r="A55" s="18" t="s">
        <v>47</v>
      </c>
      <c r="B55" s="20"/>
      <c r="C55" s="20"/>
      <c r="D55" s="20"/>
      <c r="E55" s="20"/>
      <c r="F55" s="20"/>
      <c r="G55" s="20"/>
      <c r="H55" s="13"/>
      <c r="I55" s="11"/>
    </row>
    <row r="56" spans="1:9" ht="13.5">
      <c r="A56" s="18" t="s">
        <v>48</v>
      </c>
      <c r="B56" s="20"/>
      <c r="C56" s="20"/>
      <c r="D56" s="20"/>
      <c r="E56" s="20"/>
      <c r="F56" s="20"/>
      <c r="G56" s="20"/>
      <c r="H56" s="13"/>
      <c r="I56" s="11"/>
    </row>
    <row r="57" spans="1:9" ht="13.5">
      <c r="A57" s="18" t="s">
        <v>49</v>
      </c>
      <c r="B57" s="20"/>
      <c r="C57" s="20"/>
      <c r="D57" s="20"/>
      <c r="E57" s="20"/>
      <c r="F57" s="20"/>
      <c r="G57" s="20"/>
      <c r="H57" s="13"/>
      <c r="I57" s="11"/>
    </row>
    <row r="58" spans="1:9" ht="13.5">
      <c r="A58" s="18" t="s">
        <v>50</v>
      </c>
      <c r="B58" s="20"/>
      <c r="C58" s="20"/>
      <c r="D58" s="20"/>
      <c r="E58" s="20"/>
      <c r="F58" s="20"/>
      <c r="G58" s="20"/>
      <c r="H58" s="13"/>
      <c r="I58" s="11"/>
    </row>
    <row r="59" spans="1:9" ht="13.5">
      <c r="A59" s="18"/>
      <c r="B59" s="20"/>
      <c r="C59" s="20"/>
      <c r="D59" s="20"/>
      <c r="E59" s="20"/>
      <c r="F59" s="20"/>
      <c r="G59" s="20"/>
      <c r="H59" s="13"/>
      <c r="I59" s="11"/>
    </row>
    <row r="60" spans="1:9" ht="13.5">
      <c r="A60" s="18" t="s">
        <v>51</v>
      </c>
      <c r="H60" s="13"/>
      <c r="I60" s="11"/>
    </row>
    <row r="61" spans="1:9" ht="13.5">
      <c r="A61" s="33" t="s">
        <v>57</v>
      </c>
      <c r="H61" s="13"/>
      <c r="I61" s="11"/>
    </row>
    <row r="62" spans="1:9" ht="13.5">
      <c r="A62" s="18"/>
      <c r="H62" s="13"/>
      <c r="I62" s="11"/>
    </row>
    <row r="63" spans="1:9" ht="13.5">
      <c r="A63" s="18" t="s">
        <v>52</v>
      </c>
      <c r="H63" s="13"/>
      <c r="I63" s="11"/>
    </row>
    <row r="64" spans="1:9" ht="13.5">
      <c r="A64" s="18" t="s">
        <v>53</v>
      </c>
      <c r="H64" s="13"/>
      <c r="I64" s="11"/>
    </row>
    <row r="65" spans="1:9" ht="13.5">
      <c r="A65" s="18" t="s">
        <v>54</v>
      </c>
      <c r="H65" s="13"/>
      <c r="I65" s="11"/>
    </row>
    <row r="66" spans="1:9" ht="13.5">
      <c r="A66" s="18"/>
      <c r="H66" s="13"/>
      <c r="I66" s="11"/>
    </row>
    <row r="67" spans="1:9" ht="13.5">
      <c r="A67" s="18" t="s">
        <v>58</v>
      </c>
      <c r="H67" s="13"/>
      <c r="I67" s="11"/>
    </row>
    <row r="68" spans="1:9" ht="13.5">
      <c r="A68" s="18" t="s">
        <v>59</v>
      </c>
      <c r="H68" s="13"/>
      <c r="I68" s="11"/>
    </row>
    <row r="69" spans="1:9" ht="13.5">
      <c r="A69" s="18"/>
      <c r="H69" s="13"/>
      <c r="I69" s="11"/>
    </row>
    <row r="70" spans="1:9" ht="13.5">
      <c r="A70" s="18" t="s">
        <v>60</v>
      </c>
      <c r="H70" s="13"/>
      <c r="I70" s="11"/>
    </row>
    <row r="71" spans="1:9" ht="13.5">
      <c r="A71" s="18"/>
      <c r="H71" s="13"/>
      <c r="I71" s="11"/>
    </row>
    <row r="72" spans="1:9" ht="13.5">
      <c r="A72" s="18" t="s">
        <v>61</v>
      </c>
      <c r="H72" s="13"/>
      <c r="I72" s="11"/>
    </row>
    <row r="73" spans="1:9" ht="13.5">
      <c r="A73" s="14"/>
      <c r="H73" s="13"/>
      <c r="I73" s="11"/>
    </row>
    <row r="74" spans="1:9" ht="13.5">
      <c r="A74" s="18" t="s">
        <v>63</v>
      </c>
      <c r="H74" s="13"/>
      <c r="I74" s="11"/>
    </row>
    <row r="75" spans="1:9" ht="13.5">
      <c r="A75" s="23" t="s">
        <v>62</v>
      </c>
      <c r="B75" s="26"/>
      <c r="C75" s="26"/>
      <c r="D75" s="26"/>
      <c r="E75" s="26"/>
      <c r="F75" s="26"/>
      <c r="G75" s="26"/>
      <c r="H75" s="24"/>
      <c r="I75" s="25"/>
    </row>
    <row r="76" spans="1:9" ht="13.5">
      <c r="A76" s="14"/>
      <c r="H76" s="13"/>
      <c r="I76" s="11"/>
    </row>
    <row r="77" spans="1:9" ht="13.5">
      <c r="A77" s="18" t="s">
        <v>64</v>
      </c>
      <c r="H77" s="13"/>
      <c r="I77" s="11"/>
    </row>
    <row r="78" spans="1:9" ht="13.5">
      <c r="A78" s="14" t="s">
        <v>65</v>
      </c>
      <c r="H78" s="13"/>
      <c r="I78" s="11"/>
    </row>
    <row r="79" spans="1:9" ht="13.5">
      <c r="A79" s="14"/>
      <c r="H79" s="13"/>
      <c r="I79" s="11"/>
    </row>
    <row r="80" spans="1:9" ht="13.5">
      <c r="A80" s="18" t="s">
        <v>66</v>
      </c>
      <c r="H80" s="13"/>
      <c r="I80" s="11"/>
    </row>
    <row r="81" spans="1:9" ht="13.5">
      <c r="A81" s="18"/>
      <c r="H81" s="13"/>
      <c r="I81" s="11"/>
    </row>
    <row r="82" spans="1:6" ht="13.5">
      <c r="A82" s="6" t="s">
        <v>67</v>
      </c>
      <c r="D82" s="10"/>
      <c r="F82" s="6"/>
    </row>
    <row r="83" spans="1:6" ht="13.5">
      <c r="A83" s="6" t="s">
        <v>68</v>
      </c>
      <c r="D83" s="10"/>
      <c r="F83" s="6"/>
    </row>
    <row r="84" spans="1:6" ht="13.5">
      <c r="A84" s="6" t="s">
        <v>0</v>
      </c>
      <c r="D84" s="10"/>
      <c r="F84" s="6"/>
    </row>
    <row r="85" spans="1:6" ht="13.5">
      <c r="A85" s="6" t="s">
        <v>69</v>
      </c>
      <c r="D85" s="10"/>
      <c r="F85" s="6"/>
    </row>
    <row r="86" spans="1:6" ht="13.5">
      <c r="A86" s="6" t="s">
        <v>70</v>
      </c>
      <c r="D86" s="10"/>
      <c r="F86" s="6"/>
    </row>
    <row r="87" spans="1:6" ht="13.5">
      <c r="A87" s="6"/>
      <c r="D87" s="10"/>
      <c r="F87" s="6"/>
    </row>
    <row r="88" spans="1:9" ht="13.5">
      <c r="A88" s="6" t="s">
        <v>71</v>
      </c>
      <c r="B88" s="19"/>
      <c r="C88" s="19"/>
      <c r="D88" s="10"/>
      <c r="E88" s="19"/>
      <c r="F88" s="6"/>
      <c r="G88" s="19"/>
      <c r="H88" s="19"/>
      <c r="I88" s="19"/>
    </row>
    <row r="89" spans="1:9" ht="13.5">
      <c r="A89" s="6" t="s">
        <v>72</v>
      </c>
      <c r="B89" s="19"/>
      <c r="C89" s="19"/>
      <c r="D89" s="10"/>
      <c r="E89" s="19"/>
      <c r="F89" s="6"/>
      <c r="G89" s="19"/>
      <c r="H89" s="19"/>
      <c r="I89" s="19"/>
    </row>
    <row r="90" spans="1:9" ht="13.5">
      <c r="A90" s="6" t="s">
        <v>17</v>
      </c>
      <c r="B90" s="19"/>
      <c r="C90" s="19"/>
      <c r="D90" s="10"/>
      <c r="E90" s="19"/>
      <c r="F90" s="6"/>
      <c r="G90" s="19"/>
      <c r="H90" s="19"/>
      <c r="I90" s="19"/>
    </row>
    <row r="91" spans="1:9" ht="13.5">
      <c r="A91" s="6" t="s">
        <v>73</v>
      </c>
      <c r="B91" s="19"/>
      <c r="C91" s="19"/>
      <c r="D91" s="10"/>
      <c r="E91" s="19"/>
      <c r="F91" s="6"/>
      <c r="G91" s="19"/>
      <c r="H91" s="19"/>
      <c r="I91" s="19"/>
    </row>
    <row r="92" spans="1:9" ht="13.5">
      <c r="A92" s="6"/>
      <c r="B92" s="19"/>
      <c r="C92" s="19"/>
      <c r="D92" s="10"/>
      <c r="E92" s="19"/>
      <c r="F92" s="6"/>
      <c r="G92" s="19"/>
      <c r="H92" s="19"/>
      <c r="I92" s="19"/>
    </row>
    <row r="93" spans="1:9" ht="13.5">
      <c r="A93" s="6" t="s">
        <v>74</v>
      </c>
      <c r="B93" s="19"/>
      <c r="C93" s="19"/>
      <c r="D93" s="10"/>
      <c r="E93" s="19"/>
      <c r="F93" s="6"/>
      <c r="G93" s="19"/>
      <c r="H93" s="19"/>
      <c r="I93" s="19"/>
    </row>
    <row r="94" spans="1:9" ht="13.5">
      <c r="A94" s="6" t="s">
        <v>75</v>
      </c>
      <c r="B94" s="19"/>
      <c r="C94" s="19"/>
      <c r="D94" s="10"/>
      <c r="E94" s="19"/>
      <c r="F94" s="6"/>
      <c r="G94" s="19"/>
      <c r="H94" s="19"/>
      <c r="I94" s="19"/>
    </row>
    <row r="95" spans="1:9" ht="13.5">
      <c r="A95" s="6" t="s">
        <v>0</v>
      </c>
      <c r="B95" s="19"/>
      <c r="C95" s="19"/>
      <c r="D95" s="10"/>
      <c r="E95" s="19"/>
      <c r="F95" s="6"/>
      <c r="G95" s="19"/>
      <c r="H95" s="19"/>
      <c r="I95" s="19"/>
    </row>
    <row r="96" spans="1:9" ht="13.5">
      <c r="A96" s="6" t="s">
        <v>76</v>
      </c>
      <c r="B96" s="19"/>
      <c r="C96" s="19"/>
      <c r="D96" s="10"/>
      <c r="E96" s="19"/>
      <c r="F96" s="6"/>
      <c r="G96" s="19"/>
      <c r="H96" s="19"/>
      <c r="I96" s="19"/>
    </row>
    <row r="97" spans="1:9" ht="13.5">
      <c r="A97" s="6" t="s">
        <v>77</v>
      </c>
      <c r="B97" s="19"/>
      <c r="C97" s="19"/>
      <c r="D97" s="10"/>
      <c r="E97" s="19"/>
      <c r="F97" s="6"/>
      <c r="G97" s="19"/>
      <c r="H97" s="19"/>
      <c r="I97" s="19"/>
    </row>
    <row r="98" spans="1:9" ht="13.5">
      <c r="A98" s="6"/>
      <c r="B98" s="19"/>
      <c r="C98" s="19"/>
      <c r="D98" s="10"/>
      <c r="E98" s="19"/>
      <c r="F98" s="6"/>
      <c r="G98" s="19"/>
      <c r="H98" s="19"/>
      <c r="I98" s="19"/>
    </row>
    <row r="99" spans="1:9" ht="13.5">
      <c r="A99" s="8" t="s">
        <v>78</v>
      </c>
      <c r="B99" s="19"/>
      <c r="C99" s="19"/>
      <c r="D99" s="10"/>
      <c r="E99" s="19"/>
      <c r="F99" s="6"/>
      <c r="G99" s="19"/>
      <c r="H99" s="19"/>
      <c r="I99" s="19"/>
    </row>
    <row r="100" spans="1:9" ht="13.5">
      <c r="A100" s="6" t="s">
        <v>79</v>
      </c>
      <c r="B100" s="16"/>
      <c r="C100" s="16"/>
      <c r="D100" s="22"/>
      <c r="E100" s="16"/>
      <c r="F100" s="21"/>
      <c r="G100" s="16"/>
      <c r="H100" s="16"/>
      <c r="I100" s="16"/>
    </row>
    <row r="101" spans="1:9" ht="13.5">
      <c r="A101" s="6"/>
      <c r="B101" s="16"/>
      <c r="C101" s="16"/>
      <c r="D101" s="22"/>
      <c r="E101" s="16"/>
      <c r="F101" s="21"/>
      <c r="G101" s="16"/>
      <c r="H101" s="16"/>
      <c r="I101" s="16"/>
    </row>
    <row r="102" spans="1:6" ht="13.5">
      <c r="A102" s="6" t="s">
        <v>80</v>
      </c>
      <c r="D102" s="10"/>
      <c r="F102" s="6"/>
    </row>
    <row r="103" spans="1:6" ht="13.5">
      <c r="A103" s="6" t="s">
        <v>119</v>
      </c>
      <c r="D103" s="10"/>
      <c r="F103" s="6"/>
    </row>
    <row r="104" spans="1:6" ht="13.5">
      <c r="A104" s="6" t="s">
        <v>120</v>
      </c>
      <c r="D104" s="10"/>
      <c r="F104" s="6"/>
    </row>
    <row r="105" spans="1:6" ht="13.5">
      <c r="A105" s="6"/>
      <c r="D105" s="10"/>
      <c r="F105" s="6"/>
    </row>
    <row r="106" spans="1:6" ht="13.5">
      <c r="A106" s="6" t="s">
        <v>81</v>
      </c>
      <c r="D106" s="10"/>
      <c r="F106" s="6"/>
    </row>
    <row r="107" spans="1:6" ht="14.25" thickBot="1">
      <c r="A107" s="30" t="s">
        <v>118</v>
      </c>
      <c r="D107" s="10"/>
      <c r="F107" s="6"/>
    </row>
    <row r="108" spans="1:6" ht="54.75" customHeight="1" thickBot="1">
      <c r="A108" s="43" t="s">
        <v>18</v>
      </c>
      <c r="B108" s="44" t="s">
        <v>82</v>
      </c>
      <c r="D108" s="10"/>
      <c r="F108" s="6"/>
    </row>
    <row r="109" spans="1:6" ht="30" customHeight="1">
      <c r="A109" s="34" t="s">
        <v>83</v>
      </c>
      <c r="B109" s="38">
        <v>0</v>
      </c>
      <c r="D109" s="10"/>
      <c r="F109" s="6"/>
    </row>
    <row r="110" spans="1:6" ht="30" customHeight="1">
      <c r="A110" s="34" t="s">
        <v>84</v>
      </c>
      <c r="B110" s="38">
        <v>-8904.01</v>
      </c>
      <c r="D110" s="10"/>
      <c r="F110" s="6"/>
    </row>
    <row r="111" spans="1:6" ht="24.75" customHeight="1">
      <c r="A111" s="34" t="s">
        <v>85</v>
      </c>
      <c r="B111" s="38">
        <v>-3462.5</v>
      </c>
      <c r="D111" s="10"/>
      <c r="F111" s="6"/>
    </row>
    <row r="112" spans="1:6" ht="30" customHeight="1">
      <c r="A112" s="34" t="s">
        <v>86</v>
      </c>
      <c r="B112" s="38">
        <v>65682.36</v>
      </c>
      <c r="D112" s="10"/>
      <c r="F112" s="6"/>
    </row>
    <row r="113" spans="1:6" ht="30" customHeight="1">
      <c r="A113" s="35" t="s">
        <v>87</v>
      </c>
      <c r="B113" s="39">
        <v>0</v>
      </c>
      <c r="D113" s="10"/>
      <c r="F113" s="6"/>
    </row>
    <row r="114" spans="1:6" ht="24.75" customHeight="1">
      <c r="A114" s="35" t="s">
        <v>88</v>
      </c>
      <c r="B114" s="39">
        <v>0</v>
      </c>
      <c r="D114" s="10"/>
      <c r="F114" s="6"/>
    </row>
    <row r="115" spans="1:6" ht="24.75" customHeight="1">
      <c r="A115" s="35" t="s">
        <v>89</v>
      </c>
      <c r="B115" s="39">
        <v>1776.01</v>
      </c>
      <c r="D115" s="10"/>
      <c r="F115" s="6"/>
    </row>
    <row r="116" spans="1:6" ht="39.75" customHeight="1">
      <c r="A116" s="35" t="s">
        <v>90</v>
      </c>
      <c r="B116" s="39">
        <v>-42369.35</v>
      </c>
      <c r="D116" s="10"/>
      <c r="F116" s="6"/>
    </row>
    <row r="117" spans="1:6" ht="24.75" customHeight="1">
      <c r="A117" s="35" t="s">
        <v>91</v>
      </c>
      <c r="B117" s="39">
        <v>0</v>
      </c>
      <c r="D117" s="10"/>
      <c r="F117" s="6"/>
    </row>
    <row r="118" spans="1:6" ht="24.75" customHeight="1">
      <c r="A118" s="35" t="s">
        <v>92</v>
      </c>
      <c r="B118" s="39">
        <v>0</v>
      </c>
      <c r="D118" s="10"/>
      <c r="F118" s="6"/>
    </row>
    <row r="119" spans="1:6" ht="24.75" customHeight="1">
      <c r="A119" s="35" t="s">
        <v>21</v>
      </c>
      <c r="B119" s="39">
        <v>-237.5</v>
      </c>
      <c r="D119" s="10"/>
      <c r="F119" s="6"/>
    </row>
    <row r="120" spans="1:6" ht="24.75" customHeight="1">
      <c r="A120" s="35" t="s">
        <v>93</v>
      </c>
      <c r="B120" s="39">
        <v>-981.21</v>
      </c>
      <c r="D120" s="10"/>
      <c r="F120" s="6"/>
    </row>
    <row r="121" spans="1:6" ht="30" customHeight="1">
      <c r="A121" s="35" t="s">
        <v>94</v>
      </c>
      <c r="B121" s="39">
        <v>0</v>
      </c>
      <c r="D121" s="10"/>
      <c r="F121" s="6"/>
    </row>
    <row r="122" spans="1:6" ht="24.75" customHeight="1">
      <c r="A122" s="35" t="s">
        <v>95</v>
      </c>
      <c r="B122" s="39">
        <v>0</v>
      </c>
      <c r="D122" s="10"/>
      <c r="F122" s="6"/>
    </row>
    <row r="123" spans="1:6" ht="24.75" customHeight="1">
      <c r="A123" s="36" t="s">
        <v>96</v>
      </c>
      <c r="B123" s="39">
        <v>0</v>
      </c>
      <c r="D123" s="10"/>
      <c r="F123" s="6"/>
    </row>
    <row r="124" spans="1:6" ht="24.75" customHeight="1">
      <c r="A124" s="36" t="s">
        <v>97</v>
      </c>
      <c r="B124" s="39">
        <v>-974.63</v>
      </c>
      <c r="D124" s="10"/>
      <c r="F124" s="6"/>
    </row>
    <row r="125" spans="1:6" ht="64.5" customHeight="1">
      <c r="A125" s="35" t="s">
        <v>98</v>
      </c>
      <c r="B125" s="39">
        <v>66475.53</v>
      </c>
      <c r="D125" s="10"/>
      <c r="F125" s="6"/>
    </row>
    <row r="126" spans="1:6" ht="30" customHeight="1">
      <c r="A126" s="35" t="s">
        <v>99</v>
      </c>
      <c r="B126" s="39">
        <v>0</v>
      </c>
      <c r="D126" s="10"/>
      <c r="F126" s="6"/>
    </row>
    <row r="127" spans="1:6" ht="54.75" customHeight="1">
      <c r="A127" s="35" t="s">
        <v>100</v>
      </c>
      <c r="B127" s="39">
        <v>21808.53</v>
      </c>
      <c r="D127" s="10"/>
      <c r="F127" s="6"/>
    </row>
    <row r="128" spans="1:6" ht="30" customHeight="1">
      <c r="A128" s="35" t="s">
        <v>101</v>
      </c>
      <c r="B128" s="39">
        <v>18300</v>
      </c>
      <c r="D128" s="10"/>
      <c r="F128" s="6"/>
    </row>
    <row r="129" spans="1:6" ht="24.75" customHeight="1">
      <c r="A129" s="35" t="s">
        <v>22</v>
      </c>
      <c r="B129" s="39">
        <v>150</v>
      </c>
      <c r="D129" s="10"/>
      <c r="F129" s="6"/>
    </row>
    <row r="130" spans="1:6" ht="30" customHeight="1">
      <c r="A130" s="35" t="s">
        <v>102</v>
      </c>
      <c r="B130" s="39">
        <v>14404.33</v>
      </c>
      <c r="D130" s="10"/>
      <c r="F130" s="6"/>
    </row>
    <row r="131" spans="1:6" ht="24.75" customHeight="1">
      <c r="A131" s="35" t="s">
        <v>103</v>
      </c>
      <c r="B131" s="39">
        <v>0</v>
      </c>
      <c r="D131" s="10"/>
      <c r="F131" s="6"/>
    </row>
    <row r="132" spans="1:6" ht="24.75" customHeight="1">
      <c r="A132" s="35" t="s">
        <v>104</v>
      </c>
      <c r="B132" s="39">
        <v>0</v>
      </c>
      <c r="D132" s="10"/>
      <c r="F132" s="6"/>
    </row>
    <row r="133" spans="1:6" ht="24.75" customHeight="1">
      <c r="A133" s="35" t="s">
        <v>105</v>
      </c>
      <c r="B133" s="39">
        <v>0</v>
      </c>
      <c r="D133" s="10"/>
      <c r="F133" s="6"/>
    </row>
    <row r="134" spans="1:6" ht="30" customHeight="1">
      <c r="A134" s="35" t="s">
        <v>106</v>
      </c>
      <c r="B134" s="39">
        <v>8171.58</v>
      </c>
      <c r="D134" s="10"/>
      <c r="F134" s="6"/>
    </row>
    <row r="135" spans="1:6" ht="24.75" customHeight="1">
      <c r="A135" s="35" t="s">
        <v>107</v>
      </c>
      <c r="B135" s="39">
        <v>1.38</v>
      </c>
      <c r="D135" s="10"/>
      <c r="F135" s="6"/>
    </row>
    <row r="136" spans="1:6" ht="30" customHeight="1">
      <c r="A136" s="35" t="s">
        <v>108</v>
      </c>
      <c r="B136" s="39">
        <v>2592.11</v>
      </c>
      <c r="D136" s="10"/>
      <c r="F136" s="6"/>
    </row>
    <row r="137" spans="1:6" ht="30" customHeight="1">
      <c r="A137" s="35" t="s">
        <v>109</v>
      </c>
      <c r="B137" s="39">
        <v>4200</v>
      </c>
      <c r="D137" s="10"/>
      <c r="F137" s="6"/>
    </row>
    <row r="138" spans="1:6" ht="24.75" customHeight="1">
      <c r="A138" s="35" t="s">
        <v>110</v>
      </c>
      <c r="B138" s="39">
        <v>0</v>
      </c>
      <c r="D138" s="10"/>
      <c r="F138" s="6"/>
    </row>
    <row r="139" spans="1:6" ht="24.75" customHeight="1">
      <c r="A139" s="35" t="s">
        <v>111</v>
      </c>
      <c r="B139" s="39">
        <v>686.25</v>
      </c>
      <c r="D139" s="10"/>
      <c r="F139" s="6"/>
    </row>
    <row r="140" spans="1:6" ht="24.75" customHeight="1">
      <c r="A140" s="35" t="s">
        <v>112</v>
      </c>
      <c r="B140" s="39">
        <v>417.97</v>
      </c>
      <c r="D140" s="10"/>
      <c r="F140" s="6"/>
    </row>
    <row r="141" spans="1:6" ht="24.75" customHeight="1">
      <c r="A141" s="35" t="s">
        <v>113</v>
      </c>
      <c r="B141" s="39">
        <v>0</v>
      </c>
      <c r="D141" s="10"/>
      <c r="F141" s="6"/>
    </row>
    <row r="142" spans="1:6" ht="24.75" customHeight="1">
      <c r="A142" s="35" t="s">
        <v>114</v>
      </c>
      <c r="B142" s="39">
        <v>500</v>
      </c>
      <c r="D142" s="10"/>
      <c r="F142" s="6"/>
    </row>
    <row r="143" spans="1:6" ht="24.75" customHeight="1">
      <c r="A143" s="35" t="s">
        <v>115</v>
      </c>
      <c r="B143" s="39">
        <v>6370.56</v>
      </c>
      <c r="D143" s="10"/>
      <c r="F143" s="6"/>
    </row>
    <row r="144" spans="1:6" ht="24.75" customHeight="1" thickBot="1">
      <c r="A144" s="35" t="s">
        <v>116</v>
      </c>
      <c r="B144" s="39">
        <v>530</v>
      </c>
      <c r="D144" s="10"/>
      <c r="F144" s="6"/>
    </row>
    <row r="145" spans="1:6" ht="24.75" customHeight="1" thickBot="1">
      <c r="A145" s="37" t="s">
        <v>19</v>
      </c>
      <c r="B145" s="40">
        <v>155137.41</v>
      </c>
      <c r="D145" s="10"/>
      <c r="F145" s="6"/>
    </row>
    <row r="146" spans="1:6" ht="13.5" customHeight="1">
      <c r="A146" s="41"/>
      <c r="B146" s="42"/>
      <c r="C146" s="41"/>
      <c r="D146" s="41"/>
      <c r="E146" s="41"/>
      <c r="F146" s="41"/>
    </row>
    <row r="147" spans="1:6" ht="13.5" customHeight="1">
      <c r="A147" s="32"/>
      <c r="B147" s="27"/>
      <c r="D147" s="10"/>
      <c r="F147" s="6"/>
    </row>
    <row r="148" spans="1:6" ht="13.5">
      <c r="A148" s="6" t="s">
        <v>121</v>
      </c>
      <c r="D148" s="10"/>
      <c r="F148" s="6"/>
    </row>
    <row r="149" spans="1:6" ht="13.5">
      <c r="A149" s="6" t="s">
        <v>15</v>
      </c>
      <c r="D149" s="10"/>
      <c r="F149" s="6"/>
    </row>
    <row r="150" spans="1:6" ht="13.5">
      <c r="A150" s="6" t="s">
        <v>16</v>
      </c>
      <c r="D150" s="10"/>
      <c r="F150" s="6"/>
    </row>
    <row r="151" spans="1:6" ht="13.5">
      <c r="A151" s="6"/>
      <c r="D151" s="10"/>
      <c r="F151" s="6"/>
    </row>
    <row r="152" spans="1:2" ht="13.5">
      <c r="A152" s="45" t="s">
        <v>117</v>
      </c>
      <c r="B152" s="45"/>
    </row>
    <row r="154" ht="12">
      <c r="A154" s="29" t="s">
        <v>20</v>
      </c>
    </row>
    <row r="155" spans="1:6" ht="13.5">
      <c r="A155" s="6"/>
      <c r="D155" s="10"/>
      <c r="F155" s="6"/>
    </row>
    <row r="160" ht="13.5">
      <c r="A160" s="9"/>
    </row>
    <row r="161" spans="1:9" ht="13.5">
      <c r="A161" s="9"/>
      <c r="H161" s="6"/>
      <c r="I161" s="6"/>
    </row>
    <row r="162" ht="12">
      <c r="A162" s="2"/>
    </row>
    <row r="165" spans="1:6" ht="13.5">
      <c r="A165" s="6"/>
      <c r="D165" s="10"/>
      <c r="F165" s="6"/>
    </row>
  </sheetData>
  <sheetProtection/>
  <mergeCells count="1">
    <mergeCell ref="A152:B152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Dejan</cp:lastModifiedBy>
  <cp:lastPrinted>2022-03-11T07:37:07Z</cp:lastPrinted>
  <dcterms:created xsi:type="dcterms:W3CDTF">2007-02-06T16:53:38Z</dcterms:created>
  <dcterms:modified xsi:type="dcterms:W3CDTF">2022-03-11T07:37:10Z</dcterms:modified>
  <cp:category/>
  <cp:version/>
  <cp:contentType/>
  <cp:contentStatus/>
</cp:coreProperties>
</file>