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AJNIK\Kuhinja\2024-25\Jelovnik\"/>
    </mc:Choice>
  </mc:AlternateContent>
  <bookViews>
    <workbookView xWindow="0" yWindow="0" windowWidth="23040" windowHeight="9192" tabRatio="887" activeTab="18"/>
  </bookViews>
  <sheets>
    <sheet name="7.1." sheetId="42" r:id="rId1"/>
    <sheet name="8.1." sheetId="43" r:id="rId2"/>
    <sheet name="9.1." sheetId="54" r:id="rId3"/>
    <sheet name="10.1." sheetId="60" r:id="rId4"/>
    <sheet name="13.1." sheetId="46" r:id="rId5"/>
    <sheet name="14.1." sheetId="2" r:id="rId6"/>
    <sheet name="15.1." sheetId="56" r:id="rId7"/>
    <sheet name="16.1." sheetId="19" r:id="rId8"/>
    <sheet name="17.1." sheetId="33" r:id="rId9"/>
    <sheet name="20.1." sheetId="57" r:id="rId10"/>
    <sheet name="21.1." sheetId="58" r:id="rId11"/>
    <sheet name="22.1." sheetId="34" r:id="rId12"/>
    <sheet name="23.1." sheetId="35" r:id="rId13"/>
    <sheet name="24.1." sheetId="41" r:id="rId14"/>
    <sheet name="27.1." sheetId="29" r:id="rId15"/>
    <sheet name="28.1." sheetId="38" r:id="rId16"/>
    <sheet name="29.1." sheetId="39" r:id="rId17"/>
    <sheet name="30.1." sheetId="20" r:id="rId18"/>
    <sheet name="31.1." sheetId="51" r:id="rId1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60" l="1"/>
  <c r="F33" i="60"/>
</calcChain>
</file>

<file path=xl/sharedStrings.xml><?xml version="1.0" encoding="utf-8"?>
<sst xmlns="http://schemas.openxmlformats.org/spreadsheetml/2006/main" count="683" uniqueCount="340">
  <si>
    <t>SASTOJCI</t>
  </si>
  <si>
    <t>PROSJEČNA VELIČINA SERVIRANJA</t>
  </si>
  <si>
    <t>kruh</t>
  </si>
  <si>
    <t>KRUH - 1-3 šnite (prema potrebi)</t>
  </si>
  <si>
    <t>1 kom</t>
  </si>
  <si>
    <t>100 kom</t>
  </si>
  <si>
    <t>preporuka crni i polubijeli kruh</t>
  </si>
  <si>
    <t>UPUTA ZA PRIPREMU:</t>
  </si>
  <si>
    <t>ALERGENI</t>
  </si>
  <si>
    <t>Može sadržavati: gorušicu, sezam, soja, mlijeko i jaja u tragovima</t>
  </si>
  <si>
    <t>PROSJEČNA VELIČINA 1 SERVIRANJA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</si>
  <si>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</si>
  <si>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</si>
  <si>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jabuka</t>
  </si>
  <si>
    <t>VOĆE - 1 komad</t>
  </si>
  <si>
    <t>sol</t>
  </si>
  <si>
    <t>šećer</t>
  </si>
  <si>
    <t>ulje (mL)</t>
  </si>
  <si>
    <t>mrkva</t>
  </si>
  <si>
    <t>krumpir</t>
  </si>
  <si>
    <t>Vegeta</t>
  </si>
  <si>
    <t>luk</t>
  </si>
  <si>
    <t>0,3 (L)</t>
  </si>
  <si>
    <t>ulje</t>
  </si>
  <si>
    <t>Sadrži: pšenica, celer</t>
  </si>
  <si>
    <t>sol za kuhanje tjestenine</t>
  </si>
  <si>
    <t>kiseli krastavci</t>
  </si>
  <si>
    <t>Sadrži: gluten, celer, mlijeko</t>
  </si>
  <si>
    <t>Može sadržavati: gorušicu, sezam, orašaste plodove, soja, jaja u tragovima</t>
  </si>
  <si>
    <t>kruška</t>
  </si>
  <si>
    <t>banana</t>
  </si>
  <si>
    <t>VOĆE - 1 kom</t>
  </si>
  <si>
    <t>naranča</t>
  </si>
  <si>
    <t>piletina, batak</t>
  </si>
  <si>
    <t>MESO - 1-2 kom ovisno o veličini</t>
  </si>
  <si>
    <t>papar</t>
  </si>
  <si>
    <t>1. Piletinu začiniti i ispeći na ulju do zlatno žute boje.</t>
  </si>
  <si>
    <t>Može sadržavati: gorušicu, sezam, soja, orašasto voće, mlijeko i jaja u tragovima</t>
  </si>
  <si>
    <t xml:space="preserve"> </t>
  </si>
  <si>
    <t>ajvar</t>
  </si>
  <si>
    <t>mlijeko (mL)</t>
  </si>
  <si>
    <t>pecivo od cjelovitog zrna</t>
  </si>
  <si>
    <t>BRUTO 100 OSOBA (kg)</t>
  </si>
  <si>
    <t>senf</t>
  </si>
  <si>
    <t>VOĆE - komad</t>
  </si>
  <si>
    <t>1 (L)</t>
  </si>
  <si>
    <t>kupus</t>
  </si>
  <si>
    <t>tjestenina po izboru (vijci, pužići...)</t>
  </si>
  <si>
    <t>2. Na ulju pirjati narezani kupus uz dolijevanje vode po potrebi, posoliti i popapriti.</t>
  </si>
  <si>
    <t>3. Skuhati tjesteninu i izmiješati s pirjanim kupusom.</t>
  </si>
  <si>
    <t>heljda</t>
  </si>
  <si>
    <t>VOĆE - 1 KOM</t>
  </si>
  <si>
    <t>brašno, glatko bijelo</t>
  </si>
  <si>
    <t>Sadrži: pšenica, bjelančevine soje, celer</t>
  </si>
  <si>
    <t>poriluk</t>
  </si>
  <si>
    <t xml:space="preserve">kruh </t>
  </si>
  <si>
    <t>Sadrži: gluten, celer</t>
  </si>
  <si>
    <t>Može sadržavati: gorušica, sezam, soja, orašasto voće, mlijeko i jaja u tragovima</t>
  </si>
  <si>
    <t>češnjak svježi/granulirani</t>
  </si>
  <si>
    <t>kupus, svježi</t>
  </si>
  <si>
    <t>mrkva svježa</t>
  </si>
  <si>
    <t>jogurt</t>
  </si>
  <si>
    <t>majoneza</t>
  </si>
  <si>
    <t>15 (L)</t>
  </si>
  <si>
    <t>svježi sir polumasni</t>
  </si>
  <si>
    <t>Mileram, 22%mm</t>
  </si>
  <si>
    <t xml:space="preserve">SIR I VRHNJE - 120 g </t>
  </si>
  <si>
    <t>podravski špek</t>
  </si>
  <si>
    <t>Sadrži: pšenica, mlijeko</t>
  </si>
  <si>
    <t>MRKVA - nekoliko štapića</t>
  </si>
  <si>
    <t>paprika začinska slatka</t>
  </si>
  <si>
    <t>VARIVO - 200 g</t>
  </si>
  <si>
    <t>0,05 (L)</t>
  </si>
  <si>
    <t>dimljeni svinjski vrat</t>
  </si>
  <si>
    <t>mileram 22%mm</t>
  </si>
  <si>
    <t>1. Poriluk i mrkvu narezati na manje komade (kockice) i kuhati u vodi, začiniti.</t>
  </si>
  <si>
    <t>2. Na polovici kuhanja dodati kratko poprženi suhi vrat i heljdu.</t>
  </si>
  <si>
    <t>3. Pred kraj ugustiti s brašnom i dodati vrhnje.</t>
  </si>
  <si>
    <t>Može sadržavati: gorušicu, mlijeko i jaja u tragovima</t>
  </si>
  <si>
    <t>0,6 (L)</t>
  </si>
  <si>
    <t>SALATA - 50g</t>
  </si>
  <si>
    <t>2,5 (L)</t>
  </si>
  <si>
    <t>kiselo vrhnje, 20% mm</t>
  </si>
  <si>
    <t>NETO 1 
OSOBA (g)</t>
  </si>
  <si>
    <t>BRUTO 1 
OSOBA (g)</t>
  </si>
  <si>
    <t>BRUTO 100 
OSOBA (kg)</t>
  </si>
  <si>
    <t>0,5 (L)</t>
  </si>
  <si>
    <t>TUNA BURGER - SENDVIČ OD TUNE S POVRĆEM - VOĆNI SOK</t>
  </si>
  <si>
    <t>PECIVO - 1 kom, maksimalne mase 100g</t>
  </si>
  <si>
    <t>tuna komadi u vlastitom soku</t>
  </si>
  <si>
    <t>graham, crno ili od cjelovitog zrna sa sjemenkama</t>
  </si>
  <si>
    <t>RIBA + POVRĆE - 95g</t>
  </si>
  <si>
    <t>UMAK - 20g</t>
  </si>
  <si>
    <t>mileram (22%mm)</t>
  </si>
  <si>
    <t>češnjak svježi/granule</t>
  </si>
  <si>
    <t>2/0,15</t>
  </si>
  <si>
    <t>0,2/0,015</t>
  </si>
  <si>
    <t>sok 100% (npr.naranče) (mL)</t>
  </si>
  <si>
    <t>1. Pecivo razrezati uzduž na pola.</t>
  </si>
  <si>
    <t>2. Majonezu, mileram, senf i začine dobro izmiješati i namazati obje strane peciva.</t>
  </si>
  <si>
    <t>4. Sendvič poslužiti uz sok.</t>
  </si>
  <si>
    <t>Sadrži: pšenica, riba, celer</t>
  </si>
  <si>
    <t>VARIVO OD PORILUKA - KRUH - VOĆE</t>
  </si>
  <si>
    <t>krastavac, kiseli</t>
  </si>
  <si>
    <t>3. Na pecivo staviti narezani kupus, na trakice narezane krastavce, ajvar, na ploške narezan luk i na kraj ribu i poklopiti.</t>
  </si>
  <si>
    <t>VOĆNI SOK - 1,5-2,0 dcl (prema potrebi razrijediti s vodom)</t>
  </si>
  <si>
    <t>kisela paprika</t>
  </si>
  <si>
    <t xml:space="preserve">SIR S VRHNJEM - ČAJNA KOBASICA - SVJEŽE POVRĆE - KRUH </t>
  </si>
  <si>
    <t>SUHA KOBASICA - 50 g</t>
  </si>
  <si>
    <t>čajna kobasica</t>
  </si>
  <si>
    <t>1. Izmiješati sir i vrhnje, posoliti i poslužiti uz narezano meso i povrće.</t>
  </si>
  <si>
    <t xml:space="preserve">pileći file </t>
  </si>
  <si>
    <t xml:space="preserve">TJESTENINA S MESOM I POVRĆEM - 250 g </t>
  </si>
  <si>
    <t>sol (za pirjanje)</t>
  </si>
  <si>
    <t>Vegeta (Vegeta natur)</t>
  </si>
  <si>
    <t>grašak</t>
  </si>
  <si>
    <t>vrhnje za kuhanje (20% mm)</t>
  </si>
  <si>
    <t>3 (L)</t>
  </si>
  <si>
    <t>* 1 manji limun (oko 100g) daje oko 40g soka</t>
  </si>
  <si>
    <t xml:space="preserve">Gussnel </t>
  </si>
  <si>
    <t>tjestenina pužići</t>
  </si>
  <si>
    <t>sol (za kuhanje tjestenine)</t>
  </si>
  <si>
    <t>limun, sok*</t>
  </si>
  <si>
    <r>
      <t xml:space="preserve">2. Dodati mješavinu </t>
    </r>
    <r>
      <rPr>
        <sz val="11"/>
        <rFont val="Calibri"/>
        <family val="2"/>
        <charset val="238"/>
      </rPr>
      <t>vrhnja za kuhanje, mlijeka i Gussnela i kuhati 5 min.</t>
    </r>
  </si>
  <si>
    <t>Sadrži: pšenica (gluten), celer, jaja, mlijeko</t>
  </si>
  <si>
    <t>Može sadržavati: gorušica, sezam, soja, orašasto voće</t>
  </si>
  <si>
    <t>VARIVO - 250 g</t>
  </si>
  <si>
    <t>kiselo zelje</t>
  </si>
  <si>
    <t>brašno</t>
  </si>
  <si>
    <t>TJESTENINA SA ZELJEM - 165 g</t>
  </si>
  <si>
    <t>rajčica konc.</t>
  </si>
  <si>
    <t>SALATA - 65g</t>
  </si>
  <si>
    <t>ocat (mL)</t>
  </si>
  <si>
    <t>0,1 (L)</t>
  </si>
  <si>
    <t>KELJ VARIVO S PURETINOM I MJEŠAVINOM LEGUMINOZA I ŽITARICA - KRUH - BANANA</t>
  </si>
  <si>
    <t>puretina, otkošteni zabatak</t>
  </si>
  <si>
    <t>kelj</t>
  </si>
  <si>
    <t>leća (konzervirana/suha)</t>
  </si>
  <si>
    <t>15/5</t>
  </si>
  <si>
    <t>1,5/0,5</t>
  </si>
  <si>
    <t>ječam</t>
  </si>
  <si>
    <t>1. Namočiti ječam i leću (ili mješavinu mahunarki) na nekoliko sati.</t>
  </si>
  <si>
    <t>2. Na ulju popržiti narezani luk, dodati meso narezano na kockice, posoliti i pirjati uz dodavanje vode po potrebi.</t>
  </si>
  <si>
    <t>3. Kelj i krumpir narezati na sitnije komade (kockice).</t>
  </si>
  <si>
    <t>4. Ječam i leću staviti kuhati. Kad voda provri, dodati kelj i krumpir i kuhati do kraja.</t>
  </si>
  <si>
    <t xml:space="preserve">5. Dio skuhanog povrća s ječmom i lećom propasirati radi zgušnjavanja jela. </t>
  </si>
  <si>
    <t>6. U povrće dodati omekšalo meso, Vegetu i ajvar i kratko prokuhati da se sastojci prožmu.</t>
  </si>
  <si>
    <t>svinjetina but</t>
  </si>
  <si>
    <t>MESNI UMAK - 150g</t>
  </si>
  <si>
    <t>PIRE KRUMPIR - 150 g</t>
  </si>
  <si>
    <t>grašak zamrznuti</t>
  </si>
  <si>
    <t>1. Svinjetinu izrezati na trakice posoliti i izmiješati s brašnom.</t>
  </si>
  <si>
    <t>2. Meso popržiti na ulju, dodati sitno narezani luk i pirjati 15 min.</t>
  </si>
  <si>
    <t>3. Dodati vodu po potrebi (oko 0,5 L / 10 obroka), grašak, začinsku papriku i kuhati 20 min.</t>
  </si>
  <si>
    <t>4. Pred kraj kuhanja dodati konc. rajčica, Vegetu i još kratko prokuhati.</t>
  </si>
  <si>
    <t>5. Skuhati krumpir u posoljenoj vodi i napraviti pire uz dodatak mlijeka i vrhnja.</t>
  </si>
  <si>
    <t>SVINJETINA  S GRAŠKOM - PIRE KRUMPIR - SALATA - KRUH</t>
  </si>
  <si>
    <t>celer korijen</t>
  </si>
  <si>
    <t xml:space="preserve">sol za kuhanje tjestenine </t>
  </si>
  <si>
    <t>SALATA - 240 g</t>
  </si>
  <si>
    <t>kukuruz šećerac</t>
  </si>
  <si>
    <t>crvena paprika, svježa</t>
  </si>
  <si>
    <t>grašak, zamrznuti</t>
  </si>
  <si>
    <t xml:space="preserve">kiseli krastavci-kockice </t>
  </si>
  <si>
    <t>mileram (20% mm)</t>
  </si>
  <si>
    <t>1. Tjesteninu skuhati u posoljenoj vodi i ocijediti.</t>
  </si>
  <si>
    <t>2. Grašak skuhati i ocijediti.</t>
  </si>
  <si>
    <t xml:space="preserve">3. U ohlađenu tjesteninu dodati tunu, kukuruz, grašak, papriku i krastavce narezane na kockice. Sve dobro promiješati. </t>
  </si>
  <si>
    <t>4. U tijesteninu s povrćem dodati sol, majonezu i kiselo vrhnje i sve zajedno dobro izmiješati.</t>
  </si>
  <si>
    <t>Sadrži: riba, pšenica, jaja, mlijeko</t>
  </si>
  <si>
    <t>Može sadržavati: gorušicu, sezam, soja, orašasti plodovi</t>
  </si>
  <si>
    <t>TJESTENINA S TUNOM I POVRĆEM - SALATA - KRUH - VOĆE</t>
  </si>
  <si>
    <t>Kompot po izboru, manje slatka verzija</t>
  </si>
  <si>
    <t>VOĆE - 150 g (voće + sok)</t>
  </si>
  <si>
    <t>Kiselo povrće - 50 g ocjeđene mase (100g s tekućinom)</t>
  </si>
  <si>
    <t>2. Tunu ocijediti i izmiješati s ajvarom.</t>
  </si>
  <si>
    <t>Kiselo povrće - 15 g ocjeđene mase (30g s tekućinom)</t>
  </si>
  <si>
    <t>PAŠTETA - KRUH - KISELI KRASTAVCI - ČAJ</t>
  </si>
  <si>
    <t>pileća pašteta</t>
  </si>
  <si>
    <t>PAŠTETA - 1 komad ili veće pakiranje prema mogućnostima škole</t>
  </si>
  <si>
    <r>
      <t>čaj od šipka (ili bilo koji drugi voćni)/mL</t>
    </r>
    <r>
      <rPr>
        <sz val="11"/>
        <color indexed="8"/>
        <rFont val="Calibri"/>
        <family val="2"/>
        <charset val="238"/>
      </rPr>
      <t>:</t>
    </r>
  </si>
  <si>
    <t>ČAJ - 2 dL</t>
  </si>
  <si>
    <t xml:space="preserve">       čaj</t>
  </si>
  <si>
    <t xml:space="preserve">       med</t>
  </si>
  <si>
    <t xml:space="preserve">       voda (mL)</t>
  </si>
  <si>
    <t>1. Paštetu namazati na 2 šnite kruha.</t>
  </si>
  <si>
    <t>2. U ključalu, vodu dodati vrećicu čaja, kada se malo ohladi dodati med. Poslužiti toplo.</t>
  </si>
  <si>
    <t>Sadrži: gluten, mlijeko, soja</t>
  </si>
  <si>
    <t>Može sadržavati:jaja, orašasti, sezam, soja, gorušica, celer</t>
  </si>
  <si>
    <r>
      <t xml:space="preserve">NETO           
PO OSOBI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</si>
  <si>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          
PO OSOBI </t>
    </r>
    <r>
      <rPr>
        <b/>
        <sz val="11"/>
        <color indexed="8"/>
        <rFont val="Calibri"/>
        <family val="2"/>
        <charset val="238"/>
      </rPr>
      <t>(g)</t>
    </r>
  </si>
  <si>
    <t xml:space="preserve">piletina zabatci otkošteni </t>
  </si>
  <si>
    <t>UMAK S MESOM -  200g</t>
  </si>
  <si>
    <t>RIŽA - 90 g</t>
  </si>
  <si>
    <t>sol (za pirjanje poriluka)</t>
  </si>
  <si>
    <t>SALATA - 50 g</t>
  </si>
  <si>
    <t>mileram 22%</t>
  </si>
  <si>
    <t>riža parboiled</t>
  </si>
  <si>
    <t>sol za kuhanje riže</t>
  </si>
  <si>
    <t>ocat jabučni</t>
  </si>
  <si>
    <t xml:space="preserve">1. Komade piletine začiniti, uvaljati u brašno i ispeći na ulju do zlatno žute boje. Izvaditi iz masnoće i staviti na toplo. </t>
  </si>
  <si>
    <t xml:space="preserve">2. Na istoj masnoći pirjati poriluk izrezan na kolutiće, prema potrebi dolijevati vodu. </t>
  </si>
  <si>
    <t xml:space="preserve">3. Vratiti meso i sve zajedno pirjati još 15 min. Dodati mileram i kratko prokuhati.    </t>
  </si>
  <si>
    <t>4. Posebno skuhati rižu za prilog.</t>
  </si>
  <si>
    <t>Može sadržavati: gorušica, sezam, soja, orašasto voće, jaja u tragovima</t>
  </si>
  <si>
    <t>kukuruzna krupica</t>
  </si>
  <si>
    <t>Može sadržavati: gorušicu, sezam, orašasto voće, mlijeko i jaja u tragovima</t>
  </si>
  <si>
    <t>UPUTE ZA PRIPREMU:</t>
  </si>
  <si>
    <t>ketchup</t>
  </si>
  <si>
    <t>mljevena puretina</t>
  </si>
  <si>
    <t>KRUMPIR S MESOM - 250g</t>
  </si>
  <si>
    <t>krumpiri</t>
  </si>
  <si>
    <t>češnjak</t>
  </si>
  <si>
    <t>preporuka crni kruh</t>
  </si>
  <si>
    <t>žuta paprika, svježa</t>
  </si>
  <si>
    <t>1. Krumpir narezati na veće komade, skuhati,da je na pola gotovo.</t>
  </si>
  <si>
    <t>2. Ocijediti, dodati ulje i začine i peći 20 min na 200°C.</t>
  </si>
  <si>
    <t>3. Mljeveno meso popržiti na ulju. Dodati začine, svježu papriku i ketchup.</t>
  </si>
  <si>
    <t>4. Meso izmješati s pečenim krumpirima.</t>
  </si>
  <si>
    <t>Sadrži: celer, sumpor</t>
  </si>
  <si>
    <t>Može sadržavati: tragove gorušice</t>
  </si>
  <si>
    <t>sjeckana rajčica</t>
  </si>
  <si>
    <t>origano</t>
  </si>
  <si>
    <t>peršin, suhi</t>
  </si>
  <si>
    <r>
      <t xml:space="preserve">4. </t>
    </r>
    <r>
      <rPr>
        <b/>
        <sz val="11"/>
        <color theme="1"/>
        <rFont val="Calibri"/>
        <family val="2"/>
        <charset val="238"/>
        <scheme val="minor"/>
      </rPr>
      <t>SALATA</t>
    </r>
    <r>
      <rPr>
        <sz val="11"/>
        <color theme="1"/>
        <rFont val="Calibri"/>
        <family val="2"/>
        <charset val="238"/>
        <scheme val="minor"/>
      </rPr>
      <t>: Naribati kupus i mrkvu. Dresing za salatu: pomiješati majonezu, jogurt, sok od limuna, šećer, sol i papar. Dresing dodati u kupus i mrkvu i dobro promiješati.</t>
    </r>
  </si>
  <si>
    <t>Sadrži: riba, gluten, bjelančevine soje, celer</t>
  </si>
  <si>
    <t>4. Izmiješati kuhani kelj i krumpir i lagano izgnječiti, dodati češnjak i začiniti.</t>
  </si>
  <si>
    <t xml:space="preserve">3. Krumpir izrezan na kockice skuhati u posoljenoj vodi. </t>
  </si>
  <si>
    <t xml:space="preserve">2. Kelj kratko kuhati u posoljenoj vodi (10-15 min), paziti da se ne prekuha.       </t>
  </si>
  <si>
    <t>1. Ribu peći u pećnici na masnom papiru/pržiti u fritezi ili pripremu prilagoditi praksi škole.</t>
  </si>
  <si>
    <t>0,4/0,067</t>
  </si>
  <si>
    <t>4/0,66</t>
  </si>
  <si>
    <t>3,5/0,6</t>
  </si>
  <si>
    <t>maslinovo ulje (mL)</t>
  </si>
  <si>
    <t>KRUMPIR I KELJ - 170g</t>
  </si>
  <si>
    <t>krumpir, svježi</t>
  </si>
  <si>
    <t>RIBA - 1 KOM</t>
  </si>
  <si>
    <t>oslić, filet</t>
  </si>
  <si>
    <t>maslinovo ulje</t>
  </si>
  <si>
    <t>mandarina</t>
  </si>
  <si>
    <t>Voće - 1 kom</t>
  </si>
  <si>
    <t>GRAH S POVRĆEM I TJESTENINOM - 250 g</t>
  </si>
  <si>
    <t>Može sadržavati: gorušicu, sezam, soja, orašasto voće, kikiriki, mlijeko i jaja u tragovima</t>
  </si>
  <si>
    <t>oslić, file</t>
  </si>
  <si>
    <t>mljevena svinjetina</t>
  </si>
  <si>
    <t>ĆUFTE - 2 kom (oko 90g)</t>
  </si>
  <si>
    <t>jaja (g)</t>
  </si>
  <si>
    <t>KRUMPIR PIRE - 150g</t>
  </si>
  <si>
    <t>crvena paprika</t>
  </si>
  <si>
    <t>brašno (za zapršku)</t>
  </si>
  <si>
    <t>1. Izmiješati sastojke za ćufte (meso, riža i začini) i skuhati ih.</t>
  </si>
  <si>
    <t>3. Skuhati krumpir, izmiksati, dodati sol i prema potrebi mlijeko.</t>
  </si>
  <si>
    <t>ZAPEČENA TJESTENINA S PURETINOM I ŠPINATOM</t>
  </si>
  <si>
    <t>tjestenina</t>
  </si>
  <si>
    <t>TJESTENINA - 200g</t>
  </si>
  <si>
    <t>bosiljak</t>
  </si>
  <si>
    <t>crni papar</t>
  </si>
  <si>
    <t>špinat, smrznuti</t>
  </si>
  <si>
    <t>vrhnje za kuhanje</t>
  </si>
  <si>
    <t>sir (gauda)</t>
  </si>
  <si>
    <t>sir (ribanac)</t>
  </si>
  <si>
    <t>UPUTA ZA PRPREMU:</t>
  </si>
  <si>
    <t>2. Na zagrijanom maslinovom ulju pirjati puretinu sa sjeckanim lukom. Dodati češnjak i kratko pirjajte. Umiješati rajčicu, začine i Vegetu, pustiti da zavrije i kuhati 10 tak minuta.</t>
  </si>
  <si>
    <t>3. Umiješati kuhanu tjesteninu, ocijeđeni špinat i vrhnje, i zagrijati sve zajedno. Posuti naribani sir i peći 25-30 minuta u pećnici.</t>
  </si>
  <si>
    <t>TOKANY OD SVINJETINE - ŽGANCI - KISELA PAPRIKA - KRUH</t>
  </si>
  <si>
    <t>NETO 
PO OSOBI (g)</t>
  </si>
  <si>
    <t>BRUTO
PO OSOBI (g)</t>
  </si>
  <si>
    <t>svinjski but</t>
  </si>
  <si>
    <t xml:space="preserve">sol </t>
  </si>
  <si>
    <t xml:space="preserve">MESNI UMAK - 120g </t>
  </si>
  <si>
    <t>ŽGANCI - 150 g</t>
  </si>
  <si>
    <t>brašno, crno (T-1100)</t>
  </si>
  <si>
    <t>peršin list, suhi</t>
  </si>
  <si>
    <t>koncentrat rajčica</t>
  </si>
  <si>
    <t>vrhnje za kuhanje (mL)</t>
  </si>
  <si>
    <t>1. Meso narezati na rezance i posoliti.</t>
  </si>
  <si>
    <t>2. Na ulju popržiti meso dok ne posmeđi, dodati sitno narezani luk i pirjati 15-tak min.</t>
  </si>
  <si>
    <t>3. Dodati brašno, začine, izmiješati i kratko popržiti.</t>
  </si>
  <si>
    <t>4. Dodati toliko vode da prekrije meso (ne previše, za gušći saft) i kuhati dok meso omekša.</t>
  </si>
  <si>
    <t>5. Pred kraj dodati koncentrat rajčica i na samom kraju vrhnje za kuhanje.</t>
  </si>
  <si>
    <t>6. Poslužiti toplo sa žgancima.</t>
  </si>
  <si>
    <t>Može sadržavati: jaja, mlijeko, orašasto voće, sezam, soju</t>
  </si>
  <si>
    <t xml:space="preserve">kruška </t>
  </si>
  <si>
    <t>PEČENI KRUMPIRI S MLJEVENOM PURETINOM - SALATA - VOĆE</t>
  </si>
  <si>
    <r>
      <t xml:space="preserve">PILETINA U UMAKU OD PORILUKA - RIŽA -  </t>
    </r>
    <r>
      <rPr>
        <b/>
        <sz val="11"/>
        <rFont val="Calibri"/>
        <family val="2"/>
        <charset val="238"/>
      </rPr>
      <t>SALATA</t>
    </r>
    <r>
      <rPr>
        <b/>
        <sz val="11"/>
        <rFont val="Calibri"/>
        <family val="2"/>
        <charset val="238"/>
        <scheme val="minor"/>
      </rPr>
      <t xml:space="preserve"> - VOĆE</t>
    </r>
  </si>
  <si>
    <t>POVRĆE - 50g (ocijeđena masa; 100 g s tekućinom)</t>
  </si>
  <si>
    <t>Kiselo povrće - 50 g ocjeđene mase (110g s tekućinom)</t>
  </si>
  <si>
    <t>KISELO ZELJE - 50g</t>
  </si>
  <si>
    <t>2. Na ulju lagano popržiti brašno i papriku i dodati kiselo zelje, te uz podlijevanje pirjati i prigotoviti.</t>
  </si>
  <si>
    <t>PUŽIĆI S PILETINOM - SALATA - KRUH</t>
  </si>
  <si>
    <r>
      <t xml:space="preserve">PEČENA </t>
    </r>
    <r>
      <rPr>
        <b/>
        <sz val="11"/>
        <rFont val="Calibri"/>
        <family val="2"/>
        <charset val="238"/>
      </rPr>
      <t>PILETINA - KRPICE SA ZELJEM - SALATA- KRUH</t>
    </r>
    <r>
      <rPr>
        <b/>
        <sz val="11"/>
        <rFont val="Calibri"/>
        <family val="2"/>
        <charset val="238"/>
        <scheme val="minor"/>
      </rPr>
      <t xml:space="preserve"> - VOĆE</t>
    </r>
  </si>
  <si>
    <t>PEČENI OSLIĆ - KRUMPIR - KELJ NA LEŠO - KRUH - VOĆE</t>
  </si>
  <si>
    <t>RIBA - 1 kom</t>
  </si>
  <si>
    <t>KRUMPIR SALATA - 160g</t>
  </si>
  <si>
    <t>sol (za kuhanje)</t>
  </si>
  <si>
    <t>bučino ulje</t>
  </si>
  <si>
    <t>suncokretovo ulje</t>
  </si>
  <si>
    <t>ocat</t>
  </si>
  <si>
    <t>1. Oslić file nasoliti, lagano uvaljati u brašno i peći na malo ulja na tavi ili u pećnici na papiru za pečenje.</t>
  </si>
  <si>
    <t>2. Krumpir dobro oprati i staviti kuhati. Kad je krumpir kuhan oguliti ga, ohladiti i narezati na ploške.</t>
  </si>
  <si>
    <t>3. Luk očistiti, narezati na šnite i pomiješati s krumpirom. Začiniti, pouljiti bučinim i suncokretovim uljem i dodati malo octa.</t>
  </si>
  <si>
    <t>4. Salatu poslužiti hladnu uz pečenu ribu.</t>
  </si>
  <si>
    <t>PEČENI FILE OSLIĆA - KRUMPIR SALATA S BUĆINIM ULJEM - KRUH</t>
  </si>
  <si>
    <t>SALATA - 50g (110 s tekućinom)</t>
  </si>
  <si>
    <t>1. Pećnicu zagrijati na 180C. Tjesteninu skuhati prema uputi i ocijediti.</t>
  </si>
  <si>
    <t>1. Na ulju popržiti narezani luk, dodati grašak i na kockice narezan pileći file. Pirjati uz podlijevanje s vodom.</t>
  </si>
  <si>
    <r>
      <t xml:space="preserve">3. Tjesteninu skuhati </t>
    </r>
    <r>
      <rPr>
        <i/>
        <sz val="11"/>
        <color indexed="8"/>
        <rFont val="Calibri"/>
        <family val="2"/>
        <charset val="238"/>
      </rPr>
      <t>al dente</t>
    </r>
    <r>
      <rPr>
        <sz val="11"/>
        <color indexed="8"/>
        <rFont val="Calibri"/>
        <family val="2"/>
        <charset val="238"/>
      </rPr>
      <t xml:space="preserve"> u posoljenoj vodi, ocijediti, umiješati u mesni umak, ajvar i kratko prokuhati.</t>
    </r>
  </si>
  <si>
    <t>Grah s hamburgerom, Podravka</t>
  </si>
  <si>
    <t>Mrkva kockice, Podravka</t>
  </si>
  <si>
    <t>MRKVA - 20g ocijeđene mase (37 g s naljevom)</t>
  </si>
  <si>
    <t>SLANUTAK - 20g ocijeđene mase (33,3 g s naljevom)</t>
  </si>
  <si>
    <t>Pasirana rajčica</t>
  </si>
  <si>
    <t>Slanutak sterilizirani, Podravka</t>
  </si>
  <si>
    <t>GRAH S POVRĆEM I TJESTENINOM - KRUH - VOĆE</t>
  </si>
  <si>
    <t xml:space="preserve">1. Celer očistiti, naribati i  kuhati u malo posoljene vode, dodati livorov list. </t>
  </si>
  <si>
    <t>lovor, list</t>
  </si>
  <si>
    <t>LOVOR - 2 lista na 2,5 kg Grah s hamburgerom</t>
  </si>
  <si>
    <t>2. Na to dodati tjesteninu i kuhati oko 5 minuta.</t>
  </si>
  <si>
    <t>4. Slanutak i mrkvu kockice ocijediti i dodati na tjesteninu, kuhani grah s hamburgerom, peršin te sve zajedno izmiješajte.</t>
  </si>
  <si>
    <t xml:space="preserve">3. Grah zagrijati u konvekcijskoj pećnici/ili kotlu s vodom na 100℃ 30 minuta. </t>
  </si>
  <si>
    <t>VODA - 1,5 L na 2,5 g Graha s hamburgerom</t>
  </si>
  <si>
    <t>(PROSUTA SARMA) ĆUFTE - KISELO ZELJE - PIRE KRUMPIR - KRUH</t>
  </si>
  <si>
    <t>Zapečeni grah, Podravka</t>
  </si>
  <si>
    <t>Kukuruz šećerac, Podravka</t>
  </si>
  <si>
    <t>Slanutak, Podravka</t>
  </si>
  <si>
    <t>Tikvica, svježa zelena</t>
  </si>
  <si>
    <t>SLOŽENAC - 250 g</t>
  </si>
  <si>
    <t>2. Sastojke izmiješati i staviti u prikladni pekač te peći 30 minuta na 190 stupnjeva.</t>
  </si>
  <si>
    <t>1. Tikvicu narezati na deblji ribež. Kukuruz i slanutak ocijediti, kobasicu narezati na kolutiće, te sve dodati u grah.</t>
  </si>
  <si>
    <t>ZAPEČENI GRAH S POVRĆEM - KOBASICA - SALATA - KRUH - VOĆE</t>
  </si>
  <si>
    <t>SALATA - 65 g</t>
  </si>
  <si>
    <t>VARIVO OD HELJDE S GOVEĐIM GULAŠEM - KRUH - VOĆE</t>
  </si>
  <si>
    <t>VARIVO - 300 g</t>
  </si>
  <si>
    <t>Goveđi gulaš, Podravka</t>
  </si>
  <si>
    <t>Kranjska kobasica, Podravka</t>
  </si>
  <si>
    <t>mažuran</t>
  </si>
  <si>
    <t xml:space="preserve">1. Gulaš zagrijati u parno konvekcijskoj pečnici ili u kotlu s vrućom vodom na 100 ℃ oko 30 minuta. </t>
  </si>
  <si>
    <t>2. Krumpir narezati na manje kockice, a mrkvu na kolutiće, skuhati u malo posoljenoj vodi.</t>
  </si>
  <si>
    <t>3. Kad su krumpir i mrkva do pola kuhan dodati heljdu, kuhati 5 minuta, zatim pokriti i pustite oko 10 minuta</t>
  </si>
  <si>
    <t>4. Na to dodati gulaš, po potrebi začiniti i poslužiti.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</si>
</sst>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A]General"/>
    <numFmt numFmtId="165" formatCode="#,##0.00&quot; &quot;[$kn-41A];[Red]&quot;-&quot;#,##0.00&quot; &quot;[$kn-41A]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Arial"/>
      <family val="2"/>
      <charset val="238"/>
    </font>
    <font>
      <i/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/>
    <xf numFmtId="0" fontId="13" fillId="0" borderId="0"/>
    <xf numFmtId="9" fontId="13" fillId="0" borderId="0" applyFont="0" applyFill="0" applyBorder="0" applyAlignment="0" applyProtection="0"/>
    <xf numFmtId="0" fontId="16" fillId="2" borderId="0" applyNumberFormat="0" applyBorder="0" applyAlignment="0" applyProtection="0"/>
    <xf numFmtId="0" fontId="13" fillId="0" borderId="0"/>
    <xf numFmtId="0" fontId="13" fillId="0" borderId="0"/>
    <xf numFmtId="0" fontId="18" fillId="0" borderId="0"/>
    <xf numFmtId="0" fontId="21" fillId="0" borderId="0">
      <alignment horizontal="center"/>
    </xf>
    <xf numFmtId="0" fontId="21" fillId="0" borderId="0">
      <alignment horizontal="center" textRotation="90"/>
    </xf>
    <xf numFmtId="0" fontId="22" fillId="0" borderId="0"/>
    <xf numFmtId="165" fontId="22" fillId="0" borderId="0"/>
    <xf numFmtId="0" fontId="18" fillId="0" borderId="0"/>
  </cellStyleXfs>
  <cellXfs count="291">
    <xf numFmtId="0" fontId="0" fillId="0" borderId="0" xfId="0"/>
    <xf numFmtId="0" fontId="15" fillId="0" borderId="0" xfId="5" applyFont="1"/>
    <xf numFmtId="0" fontId="0" fillId="0" borderId="0" xfId="0"/>
    <xf numFmtId="164" fontId="9" fillId="0" borderId="0" xfId="1" applyFont="1"/>
    <xf numFmtId="0" fontId="0" fillId="0" borderId="0" xfId="0" applyAlignment="1">
      <alignment horizontal="center"/>
    </xf>
    <xf numFmtId="164" fontId="7" fillId="0" borderId="2" xfId="1" applyFont="1" applyBorder="1"/>
    <xf numFmtId="164" fontId="7" fillId="0" borderId="0" xfId="1" applyFont="1" applyAlignment="1">
      <alignment wrapText="1"/>
    </xf>
    <xf numFmtId="0" fontId="0" fillId="0" borderId="0" xfId="0"/>
    <xf numFmtId="0" fontId="15" fillId="0" borderId="0" xfId="5" applyFon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7" fillId="0" borderId="4" xfId="1" applyNumberFormat="1" applyFont="1" applyBorder="1" applyAlignment="1">
      <alignment wrapText="1"/>
    </xf>
    <xf numFmtId="0" fontId="5" fillId="0" borderId="0" xfId="0" applyFont="1"/>
    <xf numFmtId="0" fontId="8" fillId="0" borderId="0" xfId="0" applyFont="1"/>
    <xf numFmtId="0" fontId="10" fillId="0" borderId="2" xfId="0" applyFont="1" applyBorder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164" fontId="7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7" fillId="0" borderId="2" xfId="1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7" fillId="0" borderId="0" xfId="1" applyFont="1" applyAlignment="1">
      <alignment horizontal="center"/>
    </xf>
    <xf numFmtId="49" fontId="0" fillId="0" borderId="0" xfId="0" applyNumberFormat="1"/>
    <xf numFmtId="2" fontId="1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9" fillId="0" borderId="1" xfId="1" applyNumberFormat="1" applyFont="1" applyBorder="1" applyAlignment="1">
      <alignment horizontal="center" vertical="center" wrapText="1"/>
    </xf>
    <xf numFmtId="2" fontId="0" fillId="0" borderId="1" xfId="0" applyNumberFormat="1" applyBorder="1"/>
    <xf numFmtId="164" fontId="7" fillId="0" borderId="3" xfId="1" applyFont="1" applyBorder="1" applyAlignment="1">
      <alignment horizontal="center"/>
    </xf>
    <xf numFmtId="2" fontId="7" fillId="0" borderId="5" xfId="1" applyNumberFormat="1" applyFont="1" applyBorder="1"/>
    <xf numFmtId="2" fontId="7" fillId="0" borderId="0" xfId="1" applyNumberFormat="1" applyFont="1"/>
    <xf numFmtId="0" fontId="0" fillId="0" borderId="0" xfId="0" applyAlignment="1">
      <alignment horizontal="center" wrapText="1"/>
    </xf>
    <xf numFmtId="0" fontId="19" fillId="0" borderId="0" xfId="0" applyFont="1"/>
    <xf numFmtId="0" fontId="0" fillId="0" borderId="0" xfId="0" applyAlignment="1">
      <alignment vertical="center"/>
    </xf>
    <xf numFmtId="0" fontId="10" fillId="0" borderId="2" xfId="5" applyFont="1" applyBorder="1" applyAlignment="1">
      <alignment horizontal="center"/>
    </xf>
    <xf numFmtId="0" fontId="10" fillId="0" borderId="2" xfId="5" applyFont="1" applyBorder="1"/>
    <xf numFmtId="0" fontId="0" fillId="0" borderId="2" xfId="5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7" fillId="0" borderId="5" xfId="1" applyNumberFormat="1" applyFont="1" applyBorder="1"/>
    <xf numFmtId="0" fontId="3" fillId="0" borderId="0" xfId="0" applyFont="1"/>
    <xf numFmtId="0" fontId="5" fillId="0" borderId="0" xfId="0" applyFont="1"/>
    <xf numFmtId="0" fontId="8" fillId="0" borderId="0" xfId="0" applyFont="1"/>
    <xf numFmtId="164" fontId="7" fillId="0" borderId="5" xfId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164" fontId="7" fillId="0" borderId="2" xfId="1" applyFont="1" applyBorder="1"/>
    <xf numFmtId="0" fontId="0" fillId="0" borderId="0" xfId="0" applyAlignment="1">
      <alignment horizontal="center"/>
    </xf>
    <xf numFmtId="164" fontId="7" fillId="0" borderId="0" xfId="1" applyFont="1"/>
    <xf numFmtId="164" fontId="9" fillId="0" borderId="0" xfId="1" applyFont="1"/>
    <xf numFmtId="0" fontId="7" fillId="0" borderId="0" xfId="1" applyNumberFormat="1" applyFont="1"/>
    <xf numFmtId="2" fontId="0" fillId="0" borderId="4" xfId="0" applyNumberFormat="1" applyBorder="1"/>
    <xf numFmtId="2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15" fillId="0" borderId="0" xfId="0" applyFont="1"/>
    <xf numFmtId="0" fontId="7" fillId="0" borderId="1" xfId="1" applyNumberFormat="1" applyFont="1" applyBorder="1"/>
    <xf numFmtId="0" fontId="0" fillId="0" borderId="7" xfId="0" applyBorder="1"/>
    <xf numFmtId="0" fontId="0" fillId="0" borderId="0" xfId="0"/>
    <xf numFmtId="0" fontId="10" fillId="0" borderId="2" xfId="0" applyFont="1" applyBorder="1"/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0" fontId="14" fillId="0" borderId="0" xfId="0" applyFont="1"/>
    <xf numFmtId="0" fontId="0" fillId="0" borderId="4" xfId="0" applyBorder="1"/>
    <xf numFmtId="0" fontId="12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horizontal="left"/>
    </xf>
    <xf numFmtId="164" fontId="7" fillId="0" borderId="4" xfId="1" applyFont="1" applyBorder="1" applyAlignment="1">
      <alignment wrapText="1"/>
    </xf>
    <xf numFmtId="0" fontId="5" fillId="0" borderId="0" xfId="0" applyFont="1"/>
    <xf numFmtId="0" fontId="3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64" fontId="9" fillId="0" borderId="1" xfId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0" fillId="0" borderId="9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164" fontId="7" fillId="0" borderId="0" xfId="1" applyFont="1" applyAlignment="1">
      <alignment horizontal="center" vertical="center"/>
    </xf>
    <xf numFmtId="2" fontId="24" fillId="0" borderId="0" xfId="1" applyNumberFormat="1" applyFont="1"/>
    <xf numFmtId="164" fontId="24" fillId="0" borderId="0" xfId="1" applyFont="1"/>
    <xf numFmtId="0" fontId="8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7" fillId="0" borderId="4" xfId="1" applyNumberFormat="1" applyFont="1" applyBorder="1" applyAlignment="1">
      <alignment vertical="center" wrapText="1"/>
    </xf>
    <xf numFmtId="2" fontId="1" fillId="0" borderId="4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2" fontId="1" fillId="0" borderId="4" xfId="0" applyNumberFormat="1" applyFont="1" applyBorder="1" applyAlignment="1">
      <alignment wrapText="1"/>
    </xf>
    <xf numFmtId="0" fontId="20" fillId="0" borderId="0" xfId="0" applyFont="1"/>
    <xf numFmtId="0" fontId="10" fillId="0" borderId="3" xfId="5" applyFont="1" applyBorder="1" applyAlignment="1">
      <alignment horizontal="center"/>
    </xf>
    <xf numFmtId="2" fontId="1" fillId="0" borderId="5" xfId="0" applyNumberFormat="1" applyFont="1" applyBorder="1"/>
    <xf numFmtId="0" fontId="10" fillId="0" borderId="0" xfId="0" applyFont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horizontal="center" vertical="center"/>
    </xf>
    <xf numFmtId="2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 vertical="center"/>
    </xf>
    <xf numFmtId="2" fontId="14" fillId="0" borderId="0" xfId="0" applyNumberFormat="1" applyFont="1"/>
    <xf numFmtId="49" fontId="14" fillId="0" borderId="0" xfId="0" applyNumberFormat="1" applyFont="1"/>
    <xf numFmtId="0" fontId="14" fillId="0" borderId="4" xfId="0" applyFont="1" applyBorder="1"/>
    <xf numFmtId="0" fontId="9" fillId="0" borderId="2" xfId="0" applyFont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0" fillId="0" borderId="4" xfId="0" applyNumberFormat="1" applyBorder="1"/>
    <xf numFmtId="0" fontId="10" fillId="0" borderId="0" xfId="0" applyFont="1"/>
    <xf numFmtId="0" fontId="7" fillId="0" borderId="4" xfId="1" applyNumberFormat="1" applyFont="1" applyBorder="1" applyAlignment="1">
      <alignment wrapText="1"/>
    </xf>
    <xf numFmtId="0" fontId="7" fillId="0" borderId="4" xfId="1" applyNumberFormat="1" applyFont="1" applyBorder="1" applyAlignment="1">
      <alignment horizontal="left"/>
    </xf>
    <xf numFmtId="2" fontId="17" fillId="0" borderId="4" xfId="0" applyNumberFormat="1" applyFont="1" applyBorder="1" applyAlignment="1">
      <alignment vertical="center"/>
    </xf>
    <xf numFmtId="2" fontId="0" fillId="0" borderId="5" xfId="0" applyNumberFormat="1" applyBorder="1"/>
    <xf numFmtId="164" fontId="7" fillId="0" borderId="4" xfId="1" applyFont="1" applyBorder="1" applyAlignment="1">
      <alignment horizontal="left"/>
    </xf>
    <xf numFmtId="2" fontId="7" fillId="0" borderId="4" xfId="1" applyNumberFormat="1" applyFont="1" applyBorder="1" applyAlignment="1">
      <alignment wrapText="1"/>
    </xf>
    <xf numFmtId="0" fontId="15" fillId="0" borderId="0" xfId="5" applyFont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wrapText="1"/>
    </xf>
    <xf numFmtId="164" fontId="7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2" fontId="17" fillId="0" borderId="4" xfId="0" applyNumberFormat="1" applyFont="1" applyBorder="1" applyAlignment="1">
      <alignment vertical="center" wrapText="1"/>
    </xf>
    <xf numFmtId="2" fontId="7" fillId="0" borderId="4" xfId="1" applyNumberFormat="1" applyFont="1" applyBorder="1" applyAlignment="1">
      <alignment horizontal="left"/>
    </xf>
    <xf numFmtId="0" fontId="9" fillId="0" borderId="2" xfId="1" applyNumberFormat="1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0" fillId="0" borderId="4" xfId="0" applyFont="1" applyBorder="1"/>
    <xf numFmtId="49" fontId="0" fillId="0" borderId="0" xfId="0" applyNumberFormat="1"/>
    <xf numFmtId="0" fontId="0" fillId="0" borderId="2" xfId="0" applyBorder="1" applyAlignment="1">
      <alignment horizontal="center" wrapText="1"/>
    </xf>
    <xf numFmtId="17" fontId="0" fillId="0" borderId="0" xfId="0" applyNumberFormat="1"/>
    <xf numFmtId="0" fontId="10" fillId="0" borderId="9" xfId="0" applyFont="1" applyBorder="1"/>
    <xf numFmtId="0" fontId="0" fillId="0" borderId="3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2" fontId="9" fillId="0" borderId="2" xfId="1" applyNumberFormat="1" applyFont="1" applyBorder="1" applyAlignment="1">
      <alignment horizontal="center" vertical="center"/>
    </xf>
    <xf numFmtId="16" fontId="0" fillId="0" borderId="0" xfId="0" applyNumberFormat="1"/>
    <xf numFmtId="0" fontId="7" fillId="0" borderId="1" xfId="1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164" fontId="7" fillId="0" borderId="1" xfId="1" applyFont="1" applyBorder="1" applyAlignment="1">
      <alignment wrapText="1"/>
    </xf>
    <xf numFmtId="0" fontId="1" fillId="0" borderId="2" xfId="0" applyFont="1" applyBorder="1"/>
    <xf numFmtId="2" fontId="7" fillId="0" borderId="4" xfId="1" applyNumberFormat="1" applyFont="1" applyBorder="1"/>
    <xf numFmtId="0" fontId="2" fillId="0" borderId="2" xfId="0" applyFont="1" applyBorder="1"/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0" fontId="15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4" borderId="2" xfId="0" applyFill="1" applyBorder="1"/>
    <xf numFmtId="0" fontId="7" fillId="0" borderId="5" xfId="1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0" fillId="0" borderId="0" xfId="5" applyFont="1" applyBorder="1"/>
    <xf numFmtId="0" fontId="10" fillId="0" borderId="0" xfId="5" applyFont="1" applyBorder="1" applyAlignment="1">
      <alignment horizontal="center"/>
    </xf>
    <xf numFmtId="2" fontId="7" fillId="0" borderId="5" xfId="1" applyNumberFormat="1" applyFont="1" applyBorder="1" applyAlignment="1">
      <alignment wrapText="1"/>
    </xf>
    <xf numFmtId="2" fontId="20" fillId="0" borderId="0" xfId="0" applyNumberFormat="1" applyFont="1" applyAlignment="1">
      <alignment horizontal="center"/>
    </xf>
    <xf numFmtId="2" fontId="9" fillId="0" borderId="2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left" wrapText="1"/>
    </xf>
    <xf numFmtId="2" fontId="2" fillId="0" borderId="5" xfId="0" applyNumberFormat="1" applyFont="1" applyBorder="1" applyAlignment="1">
      <alignment vertical="center" wrapText="1"/>
    </xf>
    <xf numFmtId="2" fontId="28" fillId="0" borderId="0" xfId="0" applyNumberFormat="1" applyFont="1" applyAlignment="1">
      <alignment horizontal="justify" vertical="center"/>
    </xf>
    <xf numFmtId="2" fontId="29" fillId="0" borderId="0" xfId="0" applyNumberFormat="1" applyFont="1" applyAlignment="1">
      <alignment horizontal="left" vertical="center"/>
    </xf>
    <xf numFmtId="0" fontId="0" fillId="0" borderId="1" xfId="0" applyBorder="1"/>
    <xf numFmtId="0" fontId="0" fillId="0" borderId="10" xfId="0" applyBorder="1" applyAlignment="1">
      <alignment horizontal="center"/>
    </xf>
    <xf numFmtId="0" fontId="31" fillId="0" borderId="2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2" fontId="5" fillId="0" borderId="0" xfId="0" applyNumberFormat="1" applyFont="1"/>
    <xf numFmtId="0" fontId="0" fillId="0" borderId="1" xfId="0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left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2" fontId="7" fillId="0" borderId="4" xfId="1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2" xfId="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Font="1"/>
    <xf numFmtId="0" fontId="1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164" fontId="9" fillId="0" borderId="2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10" fillId="0" borderId="0" xfId="0" applyNumberFormat="1" applyFont="1"/>
    <xf numFmtId="2" fontId="10" fillId="0" borderId="4" xfId="0" applyNumberFormat="1" applyFont="1" applyBorder="1"/>
    <xf numFmtId="164" fontId="7" fillId="0" borderId="2" xfId="1" applyFont="1" applyBorder="1" applyAlignment="1">
      <alignment horizontal="center" wrapText="1"/>
    </xf>
    <xf numFmtId="164" fontId="7" fillId="0" borderId="7" xfId="1" applyFont="1" applyBorder="1" applyAlignment="1">
      <alignment horizontal="center" wrapText="1"/>
    </xf>
    <xf numFmtId="2" fontId="10" fillId="0" borderId="5" xfId="0" applyNumberFormat="1" applyFont="1" applyBorder="1"/>
    <xf numFmtId="0" fontId="10" fillId="0" borderId="0" xfId="5" applyFont="1"/>
    <xf numFmtId="0" fontId="0" fillId="0" borderId="5" xfId="0" applyBorder="1" applyAlignment="1">
      <alignment horizontal="center" wrapText="1"/>
    </xf>
    <xf numFmtId="0" fontId="1" fillId="0" borderId="0" xfId="5" applyFont="1"/>
    <xf numFmtId="0" fontId="7" fillId="0" borderId="5" xfId="1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9" fillId="0" borderId="2" xfId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2" fontId="9" fillId="0" borderId="1" xfId="1" applyNumberFormat="1" applyFont="1" applyBorder="1" applyAlignment="1">
      <alignment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1" xfId="0" applyNumberFormat="1" applyFont="1" applyBorder="1"/>
    <xf numFmtId="2" fontId="14" fillId="0" borderId="4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0" xfId="0"/>
    <xf numFmtId="0" fontId="10" fillId="0" borderId="2" xfId="0" applyFont="1" applyBorder="1"/>
    <xf numFmtId="0" fontId="1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13">
    <cellStyle name="Excel Built-in Normal" xfId="1"/>
    <cellStyle name="Heading" xfId="8"/>
    <cellStyle name="Heading1" xfId="9"/>
    <cellStyle name="Neutral 2" xfId="4"/>
    <cellStyle name="Normal 2" xfId="5"/>
    <cellStyle name="Normal 3" xfId="2"/>
    <cellStyle name="Normal 3 2" xfId="7"/>
    <cellStyle name="Normal 4" xfId="6"/>
    <cellStyle name="Normalno" xfId="0" builtinId="0"/>
    <cellStyle name="Normalno 2" xfId="12"/>
    <cellStyle name="Percent 2" xfId="3"/>
    <cellStyle name="Result" xfId="10"/>
    <cellStyle name="Result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6"/>
  <sheetViews>
    <sheetView workbookViewId="0">
      <selection activeCell="B31" sqref="B31"/>
    </sheetView>
  </sheetViews>
  <sheetFormatPr defaultColWidth="9.109375" defaultRowHeight="14.4" x14ac:dyDescent="0.3"/>
  <cols>
    <col min="1" max="1" width="9.109375" style="137"/>
    <col min="2" max="2" width="37" style="137" customWidth="1"/>
    <col min="3" max="4" width="13.5546875" style="137" customWidth="1"/>
    <col min="5" max="5" width="15.109375" style="137" customWidth="1"/>
    <col min="6" max="6" width="57.109375" style="137" customWidth="1"/>
    <col min="7" max="16384" width="9.109375" style="137"/>
  </cols>
  <sheetData>
    <row r="2" spans="2:6" x14ac:dyDescent="0.3">
      <c r="B2" s="148" t="s">
        <v>177</v>
      </c>
      <c r="C2" s="149"/>
      <c r="D2" s="149"/>
      <c r="F2" s="138"/>
    </row>
    <row r="3" spans="2:6" x14ac:dyDescent="0.3">
      <c r="B3" s="149"/>
      <c r="C3" s="149"/>
      <c r="D3" s="149"/>
      <c r="F3" s="138"/>
    </row>
    <row r="4" spans="2:6" ht="28.8" x14ac:dyDescent="0.3">
      <c r="B4" s="150" t="s">
        <v>0</v>
      </c>
      <c r="C4" s="195" t="s">
        <v>83</v>
      </c>
      <c r="D4" s="195" t="s">
        <v>84</v>
      </c>
      <c r="E4" s="180" t="s">
        <v>85</v>
      </c>
      <c r="F4" s="211" t="s">
        <v>10</v>
      </c>
    </row>
    <row r="5" spans="2:6" x14ac:dyDescent="0.3">
      <c r="B5" s="162" t="s">
        <v>178</v>
      </c>
      <c r="C5" s="163">
        <v>50</v>
      </c>
      <c r="D5" s="163">
        <v>50</v>
      </c>
      <c r="E5" s="98">
        <v>5</v>
      </c>
      <c r="F5" s="212" t="s">
        <v>179</v>
      </c>
    </row>
    <row r="6" spans="2:6" x14ac:dyDescent="0.3">
      <c r="B6" s="159"/>
      <c r="C6" s="160"/>
      <c r="D6" s="160"/>
      <c r="E6" s="164"/>
      <c r="F6" s="139"/>
    </row>
    <row r="7" spans="2:6" x14ac:dyDescent="0.3">
      <c r="B7" s="159" t="s">
        <v>180</v>
      </c>
      <c r="C7" s="156">
        <v>200</v>
      </c>
      <c r="D7" s="156">
        <v>200</v>
      </c>
      <c r="E7" s="167">
        <v>20</v>
      </c>
      <c r="F7" s="139" t="s">
        <v>181</v>
      </c>
    </row>
    <row r="8" spans="2:6" x14ac:dyDescent="0.3">
      <c r="B8" s="152" t="s">
        <v>182</v>
      </c>
      <c r="C8" s="156">
        <v>1.5</v>
      </c>
      <c r="D8" s="156">
        <v>1.5</v>
      </c>
      <c r="E8" s="167">
        <v>0.15</v>
      </c>
      <c r="F8" s="139"/>
    </row>
    <row r="9" spans="2:6" x14ac:dyDescent="0.3">
      <c r="B9" s="152" t="s">
        <v>183</v>
      </c>
      <c r="C9" s="156">
        <v>8</v>
      </c>
      <c r="D9" s="156">
        <v>8</v>
      </c>
      <c r="E9" s="167">
        <v>0.8</v>
      </c>
      <c r="F9" s="139" t="s">
        <v>3</v>
      </c>
    </row>
    <row r="10" spans="2:6" x14ac:dyDescent="0.3">
      <c r="B10" s="152" t="s">
        <v>184</v>
      </c>
      <c r="C10" s="156">
        <v>200</v>
      </c>
      <c r="D10" s="156">
        <v>200</v>
      </c>
      <c r="E10" s="167">
        <v>20</v>
      </c>
      <c r="F10" s="139" t="s">
        <v>6</v>
      </c>
    </row>
    <row r="11" spans="2:6" x14ac:dyDescent="0.3">
      <c r="B11" s="152"/>
      <c r="C11" s="156"/>
      <c r="D11" s="156"/>
      <c r="E11" s="167"/>
      <c r="F11" s="139"/>
    </row>
    <row r="12" spans="2:6" x14ac:dyDescent="0.3">
      <c r="B12" s="152" t="s">
        <v>26</v>
      </c>
      <c r="C12" s="156">
        <v>50</v>
      </c>
      <c r="D12" s="156">
        <v>100</v>
      </c>
      <c r="E12" s="167">
        <v>10</v>
      </c>
      <c r="F12" s="139" t="s">
        <v>285</v>
      </c>
    </row>
    <row r="13" spans="2:6" x14ac:dyDescent="0.3">
      <c r="B13" s="152"/>
      <c r="C13" s="156"/>
      <c r="D13" s="156"/>
      <c r="E13" s="167"/>
      <c r="F13" s="151"/>
    </row>
    <row r="14" spans="2:6" x14ac:dyDescent="0.3">
      <c r="B14" s="152" t="s">
        <v>2</v>
      </c>
      <c r="C14" s="156">
        <v>90</v>
      </c>
      <c r="D14" s="156">
        <v>90</v>
      </c>
      <c r="E14" s="164">
        <v>9</v>
      </c>
      <c r="F14" s="139"/>
    </row>
    <row r="15" spans="2:6" x14ac:dyDescent="0.3">
      <c r="B15" s="159"/>
      <c r="C15" s="160"/>
      <c r="D15" s="160"/>
      <c r="E15" s="164"/>
      <c r="F15" s="213"/>
    </row>
    <row r="16" spans="2:6" x14ac:dyDescent="0.3">
      <c r="B16" s="176"/>
      <c r="F16" s="138"/>
    </row>
    <row r="17" spans="2:6" x14ac:dyDescent="0.3">
      <c r="B17" s="61" t="s">
        <v>7</v>
      </c>
      <c r="C17" s="158"/>
      <c r="F17" s="138"/>
    </row>
    <row r="18" spans="2:6" x14ac:dyDescent="0.3">
      <c r="B18" s="137" t="s">
        <v>185</v>
      </c>
      <c r="F18" s="138"/>
    </row>
    <row r="19" spans="2:6" x14ac:dyDescent="0.3">
      <c r="B19" s="140" t="s">
        <v>186</v>
      </c>
      <c r="F19" s="138"/>
    </row>
    <row r="20" spans="2:6" x14ac:dyDescent="0.3">
      <c r="F20" s="138"/>
    </row>
    <row r="21" spans="2:6" x14ac:dyDescent="0.3">
      <c r="B21" s="148" t="s">
        <v>8</v>
      </c>
      <c r="F21" s="138"/>
    </row>
    <row r="22" spans="2:6" x14ac:dyDescent="0.3">
      <c r="B22" s="137" t="s">
        <v>187</v>
      </c>
      <c r="F22" s="214"/>
    </row>
    <row r="23" spans="2:6" x14ac:dyDescent="0.3">
      <c r="B23" s="137" t="s">
        <v>188</v>
      </c>
      <c r="F23" s="215"/>
    </row>
    <row r="24" spans="2:6" x14ac:dyDescent="0.3">
      <c r="F24" s="215"/>
    </row>
    <row r="25" spans="2:6" x14ac:dyDescent="0.3">
      <c r="B25" s="147" t="s">
        <v>11</v>
      </c>
    </row>
    <row r="26" spans="2:6" x14ac:dyDescent="0.3">
      <c r="B26" s="147" t="s">
        <v>12</v>
      </c>
    </row>
  </sheetData>
  <pageMargins left="0.7" right="0.7" top="0.75" bottom="0.75" header="0.3" footer="0.3"/>
  <pageSetup paperSize="9" scale="90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F32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35.6640625" style="244" customWidth="1"/>
    <col min="3" max="4" width="10.109375" style="137" bestFit="1" customWidth="1"/>
    <col min="5" max="5" width="11.109375" style="137" bestFit="1" customWidth="1"/>
    <col min="6" max="6" width="46" style="137" customWidth="1"/>
    <col min="7" max="16384" width="9.109375" style="137"/>
  </cols>
  <sheetData>
    <row r="2" spans="2:6" x14ac:dyDescent="0.3">
      <c r="B2" s="262" t="s">
        <v>252</v>
      </c>
    </row>
    <row r="4" spans="2:6" ht="28.8" x14ac:dyDescent="0.3">
      <c r="B4" s="246" t="s">
        <v>0</v>
      </c>
      <c r="C4" s="195" t="s">
        <v>83</v>
      </c>
      <c r="D4" s="195" t="s">
        <v>84</v>
      </c>
      <c r="E4" s="100" t="s">
        <v>85</v>
      </c>
      <c r="F4" s="27" t="s">
        <v>10</v>
      </c>
    </row>
    <row r="5" spans="2:6" x14ac:dyDescent="0.3">
      <c r="B5" s="246"/>
      <c r="C5" s="195"/>
      <c r="D5" s="195"/>
      <c r="E5" s="100"/>
      <c r="F5" s="263"/>
    </row>
    <row r="6" spans="2:6" x14ac:dyDescent="0.3">
      <c r="B6" s="278" t="s">
        <v>253</v>
      </c>
      <c r="C6" s="243">
        <v>50</v>
      </c>
      <c r="D6" s="243">
        <v>50</v>
      </c>
      <c r="E6" s="228">
        <v>5</v>
      </c>
      <c r="F6" s="264" t="s">
        <v>254</v>
      </c>
    </row>
    <row r="7" spans="2:6" x14ac:dyDescent="0.3">
      <c r="B7" s="278" t="s">
        <v>238</v>
      </c>
      <c r="C7" s="243">
        <v>3</v>
      </c>
      <c r="D7" s="243">
        <v>3</v>
      </c>
      <c r="E7" s="228">
        <v>0.3</v>
      </c>
      <c r="F7" s="264"/>
    </row>
    <row r="8" spans="2:6" x14ac:dyDescent="0.3">
      <c r="B8" s="278" t="s">
        <v>209</v>
      </c>
      <c r="C8" s="243">
        <v>50</v>
      </c>
      <c r="D8" s="243">
        <v>50</v>
      </c>
      <c r="E8" s="228">
        <v>5</v>
      </c>
      <c r="F8" s="41" t="s">
        <v>31</v>
      </c>
    </row>
    <row r="9" spans="2:6" x14ac:dyDescent="0.3">
      <c r="B9" s="278" t="s">
        <v>21</v>
      </c>
      <c r="C9" s="243">
        <v>10</v>
      </c>
      <c r="D9" s="243">
        <v>12.5</v>
      </c>
      <c r="E9" s="228">
        <v>1.25</v>
      </c>
      <c r="F9" s="264"/>
    </row>
    <row r="10" spans="2:6" x14ac:dyDescent="0.3">
      <c r="B10" s="278" t="s">
        <v>212</v>
      </c>
      <c r="C10" s="243">
        <v>2.5</v>
      </c>
      <c r="D10" s="243">
        <v>3</v>
      </c>
      <c r="E10" s="228">
        <v>0.3</v>
      </c>
      <c r="F10" s="264" t="s">
        <v>3</v>
      </c>
    </row>
    <row r="11" spans="2:6" x14ac:dyDescent="0.3">
      <c r="B11" s="278" t="s">
        <v>221</v>
      </c>
      <c r="C11" s="243">
        <v>120</v>
      </c>
      <c r="D11" s="243">
        <v>120</v>
      </c>
      <c r="E11" s="228">
        <v>12</v>
      </c>
      <c r="F11" s="264" t="s">
        <v>213</v>
      </c>
    </row>
    <row r="12" spans="2:6" x14ac:dyDescent="0.3">
      <c r="B12" s="278" t="s">
        <v>222</v>
      </c>
      <c r="C12" s="243">
        <v>0.1</v>
      </c>
      <c r="D12" s="243">
        <v>0.1</v>
      </c>
      <c r="E12" s="228">
        <v>0.01</v>
      </c>
      <c r="F12" s="264"/>
    </row>
    <row r="13" spans="2:6" x14ac:dyDescent="0.3">
      <c r="B13" s="278" t="s">
        <v>255</v>
      </c>
      <c r="C13" s="243">
        <v>0.1</v>
      </c>
      <c r="D13" s="243">
        <v>0.1</v>
      </c>
      <c r="E13" s="228">
        <v>0.01</v>
      </c>
      <c r="F13" s="151"/>
    </row>
    <row r="14" spans="2:6" x14ac:dyDescent="0.3">
      <c r="B14" s="278" t="s">
        <v>256</v>
      </c>
      <c r="C14" s="265">
        <v>0.05</v>
      </c>
      <c r="D14" s="243">
        <v>0.05</v>
      </c>
      <c r="E14" s="228">
        <v>5.0000000000000001E-3</v>
      </c>
      <c r="F14" s="264"/>
    </row>
    <row r="15" spans="2:6" x14ac:dyDescent="0.3">
      <c r="B15" s="279" t="s">
        <v>20</v>
      </c>
      <c r="C15" s="243">
        <v>1.8</v>
      </c>
      <c r="D15" s="243">
        <v>1.8</v>
      </c>
      <c r="E15" s="228">
        <v>0.2</v>
      </c>
      <c r="F15" s="151"/>
    </row>
    <row r="16" spans="2:6" x14ac:dyDescent="0.3">
      <c r="B16" s="279" t="s">
        <v>257</v>
      </c>
      <c r="C16" s="243">
        <v>30</v>
      </c>
      <c r="D16" s="243">
        <v>30</v>
      </c>
      <c r="E16" s="228">
        <v>3</v>
      </c>
      <c r="F16" s="151"/>
    </row>
    <row r="17" spans="2:6" x14ac:dyDescent="0.3">
      <c r="B17" s="279" t="s">
        <v>258</v>
      </c>
      <c r="C17" s="243">
        <v>20</v>
      </c>
      <c r="D17" s="243">
        <v>20</v>
      </c>
      <c r="E17" s="228">
        <v>2</v>
      </c>
      <c r="F17" s="151"/>
    </row>
    <row r="18" spans="2:6" x14ac:dyDescent="0.3">
      <c r="B18" s="279" t="s">
        <v>259</v>
      </c>
      <c r="C18" s="243">
        <v>45</v>
      </c>
      <c r="D18" s="243">
        <v>45</v>
      </c>
      <c r="E18" s="228">
        <v>4.5</v>
      </c>
      <c r="F18" s="151"/>
    </row>
    <row r="19" spans="2:6" x14ac:dyDescent="0.3">
      <c r="B19" s="279" t="s">
        <v>260</v>
      </c>
      <c r="C19" s="243">
        <v>5</v>
      </c>
      <c r="D19" s="243">
        <v>5</v>
      </c>
      <c r="E19" s="228">
        <v>0.5</v>
      </c>
      <c r="F19" s="151"/>
    </row>
    <row r="20" spans="2:6" x14ac:dyDescent="0.3">
      <c r="B20" s="279"/>
      <c r="C20" s="243"/>
      <c r="D20" s="243"/>
      <c r="E20" s="245"/>
      <c r="F20" s="151"/>
    </row>
    <row r="21" spans="2:6" x14ac:dyDescent="0.3">
      <c r="B21" s="279" t="s">
        <v>13</v>
      </c>
      <c r="C21" s="243">
        <v>1</v>
      </c>
      <c r="D21" s="243">
        <v>1</v>
      </c>
      <c r="E21" s="245">
        <v>100</v>
      </c>
      <c r="F21" s="151"/>
    </row>
    <row r="22" spans="2:6" x14ac:dyDescent="0.3">
      <c r="B22" s="279"/>
      <c r="C22" s="243"/>
      <c r="D22" s="243"/>
      <c r="E22" s="245"/>
      <c r="F22" s="151"/>
    </row>
    <row r="23" spans="2:6" x14ac:dyDescent="0.3">
      <c r="B23" s="279" t="s">
        <v>2</v>
      </c>
      <c r="C23" s="243">
        <v>45</v>
      </c>
      <c r="D23" s="243">
        <v>45</v>
      </c>
      <c r="E23" s="245">
        <v>4.5</v>
      </c>
      <c r="F23" s="151"/>
    </row>
    <row r="24" spans="2:6" x14ac:dyDescent="0.3">
      <c r="B24" s="279"/>
      <c r="C24" s="160"/>
      <c r="D24" s="160"/>
      <c r="E24" s="245"/>
      <c r="F24" s="161"/>
    </row>
    <row r="26" spans="2:6" x14ac:dyDescent="0.3">
      <c r="B26" s="266" t="s">
        <v>261</v>
      </c>
    </row>
    <row r="27" spans="2:6" x14ac:dyDescent="0.3">
      <c r="B27" s="244" t="s">
        <v>304</v>
      </c>
    </row>
    <row r="28" spans="2:6" x14ac:dyDescent="0.3">
      <c r="B28" s="244" t="s">
        <v>262</v>
      </c>
    </row>
    <row r="29" spans="2:6" x14ac:dyDescent="0.3">
      <c r="B29" s="244" t="s">
        <v>263</v>
      </c>
    </row>
    <row r="31" spans="2:6" x14ac:dyDescent="0.3">
      <c r="B31" s="147" t="s">
        <v>11</v>
      </c>
    </row>
    <row r="32" spans="2:6" x14ac:dyDescent="0.3">
      <c r="B32" s="147" t="s">
        <v>12</v>
      </c>
    </row>
  </sheetData>
  <pageMargins left="0.7" right="0.7" top="0.75" bottom="0.75" header="0.3" footer="0.3"/>
  <pageSetup paperSize="9" scale="87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27.88671875" style="137" customWidth="1"/>
    <col min="3" max="5" width="12.6640625" style="137" customWidth="1"/>
    <col min="6" max="6" width="40.5546875" style="137" customWidth="1"/>
    <col min="7" max="16384" width="9.109375" style="137"/>
  </cols>
  <sheetData>
    <row r="2" spans="2:6" x14ac:dyDescent="0.3">
      <c r="B2" s="148" t="s">
        <v>264</v>
      </c>
      <c r="C2" s="28"/>
      <c r="D2" s="154"/>
      <c r="E2" s="154"/>
    </row>
    <row r="3" spans="2:6" x14ac:dyDescent="0.3">
      <c r="B3" s="149"/>
      <c r="C3" s="29"/>
      <c r="D3" s="154"/>
      <c r="E3" s="154"/>
    </row>
    <row r="4" spans="2:6" ht="28.8" x14ac:dyDescent="0.3">
      <c r="B4" s="246" t="s">
        <v>0</v>
      </c>
      <c r="C4" s="247" t="s">
        <v>265</v>
      </c>
      <c r="D4" s="247" t="s">
        <v>266</v>
      </c>
      <c r="E4" s="180" t="s">
        <v>42</v>
      </c>
      <c r="F4" s="267" t="s">
        <v>1</v>
      </c>
    </row>
    <row r="5" spans="2:6" x14ac:dyDescent="0.3">
      <c r="B5" s="159" t="s">
        <v>267</v>
      </c>
      <c r="C5" s="160">
        <v>50</v>
      </c>
      <c r="D5" s="160">
        <v>50</v>
      </c>
      <c r="E5" s="156">
        <v>5</v>
      </c>
      <c r="F5" s="189"/>
    </row>
    <row r="6" spans="2:6" x14ac:dyDescent="0.3">
      <c r="B6" s="159" t="s">
        <v>268</v>
      </c>
      <c r="C6" s="160">
        <v>0.6</v>
      </c>
      <c r="D6" s="160">
        <v>0.6</v>
      </c>
      <c r="E6" s="160">
        <v>0.06</v>
      </c>
      <c r="F6" s="145" t="s">
        <v>269</v>
      </c>
    </row>
    <row r="7" spans="2:6" x14ac:dyDescent="0.3">
      <c r="B7" s="159" t="s">
        <v>17</v>
      </c>
      <c r="C7" s="160">
        <v>5</v>
      </c>
      <c r="D7" s="160">
        <v>5</v>
      </c>
      <c r="E7" s="160">
        <v>0.5</v>
      </c>
      <c r="F7" s="151"/>
    </row>
    <row r="8" spans="2:6" x14ac:dyDescent="0.3">
      <c r="B8" s="159" t="s">
        <v>21</v>
      </c>
      <c r="C8" s="160">
        <v>10</v>
      </c>
      <c r="D8" s="160">
        <v>12.5</v>
      </c>
      <c r="E8" s="160">
        <v>1.25</v>
      </c>
      <c r="F8" s="151" t="s">
        <v>270</v>
      </c>
    </row>
    <row r="9" spans="2:6" x14ac:dyDescent="0.3">
      <c r="B9" s="159" t="s">
        <v>271</v>
      </c>
      <c r="C9" s="160">
        <v>4</v>
      </c>
      <c r="D9" s="160">
        <v>4</v>
      </c>
      <c r="E9" s="160">
        <v>0.4</v>
      </c>
      <c r="F9" s="151"/>
    </row>
    <row r="10" spans="2:6" x14ac:dyDescent="0.3">
      <c r="B10" s="159" t="s">
        <v>70</v>
      </c>
      <c r="C10" s="160">
        <v>0.3</v>
      </c>
      <c r="D10" s="160">
        <v>0.3</v>
      </c>
      <c r="E10" s="24">
        <v>0.03</v>
      </c>
      <c r="F10" s="151" t="s">
        <v>303</v>
      </c>
    </row>
    <row r="11" spans="2:6" x14ac:dyDescent="0.3">
      <c r="B11" s="159" t="s">
        <v>20</v>
      </c>
      <c r="C11" s="160">
        <v>0.5</v>
      </c>
      <c r="D11" s="160">
        <v>0.5</v>
      </c>
      <c r="E11" s="160">
        <v>0.05</v>
      </c>
      <c r="F11" s="151"/>
    </row>
    <row r="12" spans="2:6" x14ac:dyDescent="0.3">
      <c r="B12" s="159" t="s">
        <v>272</v>
      </c>
      <c r="C12" s="160">
        <v>0.5</v>
      </c>
      <c r="D12" s="160">
        <v>0.5</v>
      </c>
      <c r="E12" s="160">
        <v>0.05</v>
      </c>
      <c r="F12" s="165" t="s">
        <v>3</v>
      </c>
    </row>
    <row r="13" spans="2:6" x14ac:dyDescent="0.3">
      <c r="B13" s="159" t="s">
        <v>273</v>
      </c>
      <c r="C13" s="160">
        <v>5</v>
      </c>
      <c r="D13" s="160">
        <v>5</v>
      </c>
      <c r="E13" s="160">
        <v>0.5</v>
      </c>
      <c r="F13" s="166" t="s">
        <v>6</v>
      </c>
    </row>
    <row r="14" spans="2:6" x14ac:dyDescent="0.3">
      <c r="B14" s="159" t="s">
        <v>274</v>
      </c>
      <c r="C14" s="160">
        <v>20</v>
      </c>
      <c r="D14" s="160">
        <v>20</v>
      </c>
      <c r="E14" s="160">
        <v>2</v>
      </c>
      <c r="F14" s="157"/>
    </row>
    <row r="15" spans="2:6" x14ac:dyDescent="0.3">
      <c r="B15" s="159"/>
      <c r="C15" s="156"/>
      <c r="D15" s="156"/>
      <c r="E15" s="160"/>
      <c r="F15" s="151"/>
    </row>
    <row r="16" spans="2:6" x14ac:dyDescent="0.3">
      <c r="B16" s="159" t="s">
        <v>205</v>
      </c>
      <c r="C16" s="156">
        <v>40</v>
      </c>
      <c r="D16" s="156">
        <v>40</v>
      </c>
      <c r="E16" s="160">
        <v>4</v>
      </c>
      <c r="F16" s="157"/>
    </row>
    <row r="17" spans="2:6" x14ac:dyDescent="0.3">
      <c r="B17" s="159" t="s">
        <v>15</v>
      </c>
      <c r="C17" s="160">
        <v>0.6</v>
      </c>
      <c r="D17" s="160">
        <v>0.6</v>
      </c>
      <c r="E17" s="160">
        <v>0.06</v>
      </c>
      <c r="F17" s="157"/>
    </row>
    <row r="18" spans="2:6" x14ac:dyDescent="0.3">
      <c r="B18" s="159" t="s">
        <v>23</v>
      </c>
      <c r="C18" s="160">
        <v>3</v>
      </c>
      <c r="D18" s="160">
        <v>3</v>
      </c>
      <c r="E18" s="160">
        <v>0.3</v>
      </c>
      <c r="F18" s="151"/>
    </row>
    <row r="19" spans="2:6" x14ac:dyDescent="0.3">
      <c r="B19" s="159"/>
      <c r="C19" s="160"/>
      <c r="D19" s="160"/>
      <c r="E19" s="160"/>
      <c r="F19" s="151"/>
    </row>
    <row r="20" spans="2:6" x14ac:dyDescent="0.3">
      <c r="B20" s="152" t="s">
        <v>106</v>
      </c>
      <c r="C20" s="156">
        <v>50</v>
      </c>
      <c r="D20" s="156">
        <v>110</v>
      </c>
      <c r="E20" s="160">
        <v>11</v>
      </c>
      <c r="F20" s="151"/>
    </row>
    <row r="21" spans="2:6" x14ac:dyDescent="0.3">
      <c r="B21" s="190"/>
      <c r="C21" s="160"/>
      <c r="D21" s="160"/>
      <c r="E21" s="160"/>
      <c r="F21" s="157"/>
    </row>
    <row r="22" spans="2:6" x14ac:dyDescent="0.3">
      <c r="B22" s="159" t="s">
        <v>2</v>
      </c>
      <c r="C22" s="160">
        <v>45</v>
      </c>
      <c r="D22" s="160">
        <v>45</v>
      </c>
      <c r="E22" s="160">
        <v>4.5</v>
      </c>
      <c r="F22" s="157"/>
    </row>
    <row r="23" spans="2:6" x14ac:dyDescent="0.3">
      <c r="B23" s="159"/>
      <c r="C23" s="160"/>
      <c r="D23" s="160"/>
      <c r="E23" s="160"/>
      <c r="F23" s="161"/>
    </row>
    <row r="24" spans="2:6" x14ac:dyDescent="0.3">
      <c r="B24" s="268"/>
      <c r="C24" s="25"/>
      <c r="D24" s="25"/>
      <c r="E24" s="154"/>
    </row>
    <row r="25" spans="2:6" x14ac:dyDescent="0.3">
      <c r="B25" s="148" t="s">
        <v>7</v>
      </c>
      <c r="C25" s="154"/>
      <c r="D25" s="154"/>
      <c r="E25" s="154"/>
      <c r="F25" s="154"/>
    </row>
    <row r="26" spans="2:6" x14ac:dyDescent="0.3">
      <c r="B26" s="140" t="s">
        <v>275</v>
      </c>
      <c r="C26" s="154"/>
      <c r="D26" s="154"/>
      <c r="E26" s="154"/>
      <c r="F26" s="154"/>
    </row>
    <row r="27" spans="2:6" x14ac:dyDescent="0.3">
      <c r="B27" s="140" t="s">
        <v>276</v>
      </c>
      <c r="C27" s="154"/>
      <c r="D27" s="154"/>
      <c r="E27" s="154"/>
      <c r="F27" s="154"/>
    </row>
    <row r="28" spans="2:6" x14ac:dyDescent="0.3">
      <c r="B28" s="137" t="s">
        <v>277</v>
      </c>
      <c r="C28" s="154"/>
      <c r="D28" s="154"/>
      <c r="E28" s="154"/>
      <c r="F28" s="154"/>
    </row>
    <row r="29" spans="2:6" x14ac:dyDescent="0.3">
      <c r="B29" s="137" t="s">
        <v>278</v>
      </c>
      <c r="C29" s="154"/>
      <c r="D29" s="154"/>
      <c r="E29" s="154"/>
      <c r="F29" s="154"/>
    </row>
    <row r="30" spans="2:6" x14ac:dyDescent="0.3">
      <c r="B30" s="137" t="s">
        <v>279</v>
      </c>
      <c r="C30" s="154"/>
      <c r="D30" s="154"/>
      <c r="E30" s="154"/>
      <c r="F30" s="154"/>
    </row>
    <row r="31" spans="2:6" x14ac:dyDescent="0.3">
      <c r="B31" s="137" t="s">
        <v>280</v>
      </c>
      <c r="C31" s="154"/>
      <c r="D31" s="154"/>
      <c r="E31" s="154"/>
    </row>
    <row r="32" spans="2:6" x14ac:dyDescent="0.3">
      <c r="C32" s="154"/>
      <c r="D32" s="154"/>
      <c r="E32" s="154"/>
    </row>
    <row r="33" spans="2:5" x14ac:dyDescent="0.3">
      <c r="B33" s="148" t="s">
        <v>8</v>
      </c>
      <c r="C33" s="154"/>
      <c r="D33" s="154"/>
      <c r="E33" s="154"/>
    </row>
    <row r="34" spans="2:5" x14ac:dyDescent="0.3">
      <c r="B34" s="137" t="s">
        <v>56</v>
      </c>
      <c r="C34" s="154"/>
      <c r="D34" s="154"/>
      <c r="E34" s="154"/>
    </row>
    <row r="35" spans="2:5" x14ac:dyDescent="0.3">
      <c r="B35" s="137" t="s">
        <v>281</v>
      </c>
    </row>
    <row r="37" spans="2:5" x14ac:dyDescent="0.3">
      <c r="B37" s="153" t="s">
        <v>11</v>
      </c>
    </row>
    <row r="38" spans="2:5" x14ac:dyDescent="0.3">
      <c r="B38" s="153" t="s">
        <v>12</v>
      </c>
    </row>
  </sheetData>
  <pageMargins left="0.7" right="0.7" top="0.75" bottom="0.75" header="0.3" footer="0.3"/>
  <pageSetup paperSize="9" scale="85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34.88671875" style="137" customWidth="1"/>
    <col min="3" max="4" width="10.109375" style="137" bestFit="1" customWidth="1"/>
    <col min="5" max="5" width="11.109375" style="137" bestFit="1" customWidth="1"/>
    <col min="6" max="6" width="40.88671875" style="137" customWidth="1"/>
    <col min="7" max="16384" width="9.109375" style="137"/>
  </cols>
  <sheetData>
    <row r="2" spans="2:9" x14ac:dyDescent="0.3">
      <c r="B2" s="148" t="s">
        <v>289</v>
      </c>
      <c r="C2" s="148"/>
      <c r="D2" s="148"/>
    </row>
    <row r="3" spans="2:9" x14ac:dyDescent="0.3">
      <c r="B3" s="149"/>
      <c r="C3" s="149"/>
      <c r="D3" s="149"/>
    </row>
    <row r="4" spans="2:9" ht="28.8" x14ac:dyDescent="0.3">
      <c r="B4" s="150" t="s">
        <v>0</v>
      </c>
      <c r="C4" s="136" t="s">
        <v>83</v>
      </c>
      <c r="D4" s="136" t="s">
        <v>84</v>
      </c>
      <c r="E4" s="202" t="s">
        <v>42</v>
      </c>
      <c r="F4" s="170" t="s">
        <v>1</v>
      </c>
    </row>
    <row r="5" spans="2:9" x14ac:dyDescent="0.3">
      <c r="B5" s="159" t="s">
        <v>111</v>
      </c>
      <c r="C5" s="160">
        <v>45</v>
      </c>
      <c r="D5" s="160">
        <v>45</v>
      </c>
      <c r="E5" s="160">
        <v>4.5</v>
      </c>
      <c r="F5" s="187"/>
    </row>
    <row r="6" spans="2:9" x14ac:dyDescent="0.3">
      <c r="B6" s="152" t="s">
        <v>17</v>
      </c>
      <c r="C6" s="156">
        <v>6</v>
      </c>
      <c r="D6" s="156">
        <v>6</v>
      </c>
      <c r="E6" s="156" t="s">
        <v>79</v>
      </c>
      <c r="F6" s="142" t="s">
        <v>112</v>
      </c>
    </row>
    <row r="7" spans="2:9" x14ac:dyDescent="0.3">
      <c r="B7" s="159" t="s">
        <v>21</v>
      </c>
      <c r="C7" s="160">
        <v>10</v>
      </c>
      <c r="D7" s="160">
        <v>12.5</v>
      </c>
      <c r="E7" s="160">
        <v>1.25</v>
      </c>
      <c r="F7" s="151"/>
    </row>
    <row r="8" spans="2:9" x14ac:dyDescent="0.3">
      <c r="B8" s="159" t="s">
        <v>39</v>
      </c>
      <c r="C8" s="160">
        <v>10</v>
      </c>
      <c r="D8" s="160">
        <v>10</v>
      </c>
      <c r="E8" s="160">
        <v>1</v>
      </c>
      <c r="F8" s="151" t="s">
        <v>80</v>
      </c>
    </row>
    <row r="9" spans="2:9" x14ac:dyDescent="0.3">
      <c r="B9" s="159" t="s">
        <v>113</v>
      </c>
      <c r="C9" s="160">
        <v>0.5</v>
      </c>
      <c r="D9" s="160">
        <v>0.5</v>
      </c>
      <c r="E9" s="160">
        <v>0.05</v>
      </c>
      <c r="F9" s="151"/>
    </row>
    <row r="10" spans="2:9" x14ac:dyDescent="0.3">
      <c r="B10" s="159" t="s">
        <v>114</v>
      </c>
      <c r="C10" s="160">
        <v>0.5</v>
      </c>
      <c r="D10" s="160">
        <v>0.5</v>
      </c>
      <c r="E10" s="160">
        <v>0.05</v>
      </c>
      <c r="F10" s="165" t="s">
        <v>3</v>
      </c>
    </row>
    <row r="11" spans="2:9" x14ac:dyDescent="0.3">
      <c r="B11" s="159" t="s">
        <v>115</v>
      </c>
      <c r="C11" s="160">
        <v>50</v>
      </c>
      <c r="D11" s="160">
        <v>50</v>
      </c>
      <c r="E11" s="160">
        <v>5</v>
      </c>
      <c r="F11" s="166" t="s">
        <v>6</v>
      </c>
    </row>
    <row r="12" spans="2:9" x14ac:dyDescent="0.3">
      <c r="B12" s="152" t="s">
        <v>116</v>
      </c>
      <c r="C12" s="156">
        <v>30</v>
      </c>
      <c r="D12" s="156">
        <v>30</v>
      </c>
      <c r="E12" s="156">
        <v>3</v>
      </c>
      <c r="F12" s="141"/>
    </row>
    <row r="13" spans="2:9" x14ac:dyDescent="0.3">
      <c r="B13" s="152" t="s">
        <v>40</v>
      </c>
      <c r="C13" s="156">
        <v>30</v>
      </c>
      <c r="D13" s="156">
        <v>30</v>
      </c>
      <c r="E13" s="156" t="s">
        <v>117</v>
      </c>
      <c r="F13" s="165" t="s">
        <v>118</v>
      </c>
      <c r="I13" s="137" t="s">
        <v>38</v>
      </c>
    </row>
    <row r="14" spans="2:9" x14ac:dyDescent="0.3">
      <c r="B14" s="152" t="s">
        <v>119</v>
      </c>
      <c r="C14" s="156">
        <v>1.2</v>
      </c>
      <c r="D14" s="156">
        <v>1.2</v>
      </c>
      <c r="E14" s="156">
        <v>0.12</v>
      </c>
      <c r="F14" s="141"/>
    </row>
    <row r="15" spans="2:9" x14ac:dyDescent="0.3">
      <c r="B15" s="152"/>
      <c r="C15" s="156"/>
      <c r="D15" s="156"/>
      <c r="E15" s="156"/>
      <c r="F15" s="141"/>
    </row>
    <row r="16" spans="2:9" x14ac:dyDescent="0.3">
      <c r="B16" s="159" t="s">
        <v>120</v>
      </c>
      <c r="C16" s="160">
        <v>50</v>
      </c>
      <c r="D16" s="160">
        <v>50</v>
      </c>
      <c r="E16" s="160">
        <v>5</v>
      </c>
      <c r="F16" s="141"/>
    </row>
    <row r="17" spans="2:6" x14ac:dyDescent="0.3">
      <c r="B17" s="159" t="s">
        <v>121</v>
      </c>
      <c r="C17" s="160">
        <v>0.6</v>
      </c>
      <c r="D17" s="160">
        <v>0.6</v>
      </c>
      <c r="E17" s="160">
        <v>0.06</v>
      </c>
      <c r="F17" s="141"/>
    </row>
    <row r="18" spans="2:6" x14ac:dyDescent="0.3">
      <c r="B18" s="159"/>
      <c r="C18" s="160"/>
      <c r="D18" s="160"/>
      <c r="E18" s="160"/>
      <c r="F18" s="141"/>
    </row>
    <row r="19" spans="2:6" x14ac:dyDescent="0.3">
      <c r="B19" s="182" t="s">
        <v>59</v>
      </c>
      <c r="C19" s="196">
        <v>30</v>
      </c>
      <c r="D19" s="196">
        <v>40</v>
      </c>
      <c r="E19" s="160">
        <v>4</v>
      </c>
      <c r="F19" s="141"/>
    </row>
    <row r="20" spans="2:6" x14ac:dyDescent="0.3">
      <c r="B20" s="183" t="s">
        <v>60</v>
      </c>
      <c r="C20" s="197">
        <v>10</v>
      </c>
      <c r="D20" s="197">
        <v>12.5</v>
      </c>
      <c r="E20" s="160">
        <v>1.25</v>
      </c>
      <c r="F20" s="141"/>
    </row>
    <row r="21" spans="2:6" x14ac:dyDescent="0.3">
      <c r="B21" s="183" t="s">
        <v>61</v>
      </c>
      <c r="C21" s="160">
        <v>6</v>
      </c>
      <c r="D21" s="160">
        <v>6</v>
      </c>
      <c r="E21" s="160">
        <v>0.6</v>
      </c>
      <c r="F21" s="141"/>
    </row>
    <row r="22" spans="2:6" x14ac:dyDescent="0.3">
      <c r="B22" s="184" t="s">
        <v>62</v>
      </c>
      <c r="C22" s="197">
        <v>3.7</v>
      </c>
      <c r="D22" s="197">
        <v>3.7</v>
      </c>
      <c r="E22" s="160">
        <v>0.37</v>
      </c>
      <c r="F22" s="141"/>
    </row>
    <row r="23" spans="2:6" x14ac:dyDescent="0.3">
      <c r="B23" s="184" t="s">
        <v>122</v>
      </c>
      <c r="C23" s="197">
        <v>0.3</v>
      </c>
      <c r="D23" s="197">
        <v>0.3</v>
      </c>
      <c r="E23" s="160">
        <v>0.3</v>
      </c>
      <c r="F23" s="141"/>
    </row>
    <row r="24" spans="2:6" x14ac:dyDescent="0.3">
      <c r="B24" s="184" t="s">
        <v>16</v>
      </c>
      <c r="C24" s="160">
        <v>0.15</v>
      </c>
      <c r="D24" s="160">
        <v>0.15</v>
      </c>
      <c r="E24" s="160">
        <v>1.4999999999999999E-2</v>
      </c>
      <c r="F24" s="141"/>
    </row>
    <row r="25" spans="2:6" x14ac:dyDescent="0.3">
      <c r="B25" s="183" t="s">
        <v>15</v>
      </c>
      <c r="C25" s="160">
        <v>0.15</v>
      </c>
      <c r="D25" s="160">
        <v>0.15</v>
      </c>
      <c r="E25" s="160">
        <v>1.4999999999999999E-2</v>
      </c>
      <c r="F25" s="141"/>
    </row>
    <row r="26" spans="2:6" x14ac:dyDescent="0.3">
      <c r="B26" s="184" t="s">
        <v>35</v>
      </c>
      <c r="C26" s="160">
        <v>1.4999999999999999E-2</v>
      </c>
      <c r="D26" s="160">
        <v>1.4999999999999999E-2</v>
      </c>
      <c r="E26" s="160">
        <v>1.5E-3</v>
      </c>
      <c r="F26" s="141"/>
    </row>
    <row r="27" spans="2:6" x14ac:dyDescent="0.3">
      <c r="B27" s="184"/>
      <c r="C27" s="160"/>
      <c r="D27" s="154"/>
      <c r="E27" s="160"/>
      <c r="F27" s="141"/>
    </row>
    <row r="28" spans="2:6" x14ac:dyDescent="0.3">
      <c r="B28" s="203" t="s">
        <v>2</v>
      </c>
      <c r="C28" s="160">
        <v>45</v>
      </c>
      <c r="D28" s="160">
        <v>45</v>
      </c>
      <c r="E28" s="160">
        <v>4.5</v>
      </c>
      <c r="F28" s="141"/>
    </row>
    <row r="29" spans="2:6" x14ac:dyDescent="0.3">
      <c r="B29" s="159"/>
      <c r="C29" s="159"/>
      <c r="D29" s="159"/>
      <c r="E29" s="159"/>
      <c r="F29" s="204"/>
    </row>
    <row r="31" spans="2:6" x14ac:dyDescent="0.3">
      <c r="B31" s="153" t="s">
        <v>7</v>
      </c>
    </row>
    <row r="32" spans="2:6" x14ac:dyDescent="0.3">
      <c r="B32" s="137" t="s">
        <v>305</v>
      </c>
    </row>
    <row r="33" spans="2:6" x14ac:dyDescent="0.3">
      <c r="B33" s="140" t="s">
        <v>123</v>
      </c>
    </row>
    <row r="34" spans="2:6" x14ac:dyDescent="0.3">
      <c r="B34" s="137" t="s">
        <v>306</v>
      </c>
    </row>
    <row r="35" spans="2:6" x14ac:dyDescent="0.3">
      <c r="B35" s="137" t="s">
        <v>224</v>
      </c>
    </row>
    <row r="37" spans="2:6" x14ac:dyDescent="0.3">
      <c r="B37" s="148" t="s">
        <v>8</v>
      </c>
    </row>
    <row r="38" spans="2:6" x14ac:dyDescent="0.3">
      <c r="B38" s="137" t="s">
        <v>124</v>
      </c>
      <c r="F38" s="138"/>
    </row>
    <row r="39" spans="2:6" x14ac:dyDescent="0.3">
      <c r="B39" s="137" t="s">
        <v>125</v>
      </c>
      <c r="F39" s="138"/>
    </row>
    <row r="40" spans="2:6" x14ac:dyDescent="0.3">
      <c r="F40" s="138"/>
    </row>
    <row r="41" spans="2:6" x14ac:dyDescent="0.3">
      <c r="B41" s="147" t="s">
        <v>11</v>
      </c>
    </row>
    <row r="42" spans="2:6" x14ac:dyDescent="0.3">
      <c r="B42" s="147" t="s">
        <v>12</v>
      </c>
    </row>
  </sheetData>
  <pageMargins left="0.7" right="0.7" top="0.75" bottom="0.75" header="0.3" footer="0.3"/>
  <pageSetup paperSize="9" scale="78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L96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34.88671875" style="137" customWidth="1"/>
    <col min="3" max="4" width="10.109375" style="137" bestFit="1" customWidth="1"/>
    <col min="5" max="5" width="11.109375" style="137" bestFit="1" customWidth="1"/>
    <col min="6" max="6" width="37.33203125" style="138" customWidth="1"/>
    <col min="7" max="16384" width="9.109375" style="137"/>
  </cols>
  <sheetData>
    <row r="2" spans="2:6" x14ac:dyDescent="0.3">
      <c r="B2" s="148" t="s">
        <v>329</v>
      </c>
      <c r="C2" s="148"/>
      <c r="D2" s="148"/>
    </row>
    <row r="3" spans="2:6" x14ac:dyDescent="0.3">
      <c r="B3" s="149"/>
      <c r="C3" s="149"/>
      <c r="D3" s="149"/>
    </row>
    <row r="4" spans="2:6" ht="28.8" x14ac:dyDescent="0.3">
      <c r="B4" s="194" t="s">
        <v>0</v>
      </c>
      <c r="C4" s="136" t="s">
        <v>83</v>
      </c>
      <c r="D4" s="136" t="s">
        <v>84</v>
      </c>
      <c r="E4" s="202" t="s">
        <v>42</v>
      </c>
      <c r="F4" s="185" t="s">
        <v>10</v>
      </c>
    </row>
    <row r="5" spans="2:6" x14ac:dyDescent="0.3">
      <c r="B5" s="159" t="s">
        <v>322</v>
      </c>
      <c r="C5" s="160">
        <v>170</v>
      </c>
      <c r="D5" s="160">
        <v>170</v>
      </c>
      <c r="E5" s="174">
        <v>17</v>
      </c>
      <c r="F5" s="200"/>
    </row>
    <row r="6" spans="2:6" x14ac:dyDescent="0.3">
      <c r="B6" s="159" t="s">
        <v>323</v>
      </c>
      <c r="C6" s="156">
        <v>25</v>
      </c>
      <c r="D6" s="156">
        <v>37</v>
      </c>
      <c r="E6" s="160">
        <v>3.7</v>
      </c>
      <c r="F6" s="169" t="s">
        <v>326</v>
      </c>
    </row>
    <row r="7" spans="2:6" x14ac:dyDescent="0.3">
      <c r="B7" s="159" t="s">
        <v>324</v>
      </c>
      <c r="C7" s="156">
        <v>35</v>
      </c>
      <c r="D7" s="160">
        <v>58</v>
      </c>
      <c r="E7" s="160">
        <v>5.8</v>
      </c>
      <c r="F7" s="139"/>
    </row>
    <row r="8" spans="2:6" x14ac:dyDescent="0.3">
      <c r="B8" s="159" t="s">
        <v>325</v>
      </c>
      <c r="C8" s="156">
        <v>25</v>
      </c>
      <c r="D8" s="160">
        <v>28</v>
      </c>
      <c r="E8" s="156">
        <v>2.8</v>
      </c>
      <c r="F8" s="139" t="s">
        <v>330</v>
      </c>
    </row>
    <row r="9" spans="2:6" x14ac:dyDescent="0.3">
      <c r="B9" s="216" t="s">
        <v>334</v>
      </c>
      <c r="C9" s="193">
        <v>35</v>
      </c>
      <c r="D9" s="193">
        <v>35</v>
      </c>
      <c r="E9" s="193">
        <v>3.5</v>
      </c>
      <c r="F9" s="151"/>
    </row>
    <row r="10" spans="2:6" x14ac:dyDescent="0.3">
      <c r="B10" s="216"/>
      <c r="C10" s="193"/>
      <c r="D10" s="193"/>
      <c r="E10" s="193"/>
      <c r="F10" s="143" t="s">
        <v>3</v>
      </c>
    </row>
    <row r="11" spans="2:6" x14ac:dyDescent="0.3">
      <c r="B11" s="284" t="s">
        <v>59</v>
      </c>
      <c r="C11" s="286">
        <v>65</v>
      </c>
      <c r="D11" s="286">
        <v>85</v>
      </c>
      <c r="E11" s="193">
        <v>8.5</v>
      </c>
      <c r="F11" s="168" t="s">
        <v>6</v>
      </c>
    </row>
    <row r="12" spans="2:6" x14ac:dyDescent="0.3">
      <c r="B12" s="281" t="s">
        <v>132</v>
      </c>
      <c r="C12" s="285">
        <v>1</v>
      </c>
      <c r="D12" s="285">
        <v>1</v>
      </c>
      <c r="E12" s="193">
        <v>0.1</v>
      </c>
      <c r="F12" s="168"/>
    </row>
    <row r="13" spans="2:6" x14ac:dyDescent="0.3">
      <c r="B13" s="281" t="s">
        <v>17</v>
      </c>
      <c r="C13" s="285">
        <v>1</v>
      </c>
      <c r="D13" s="285">
        <v>1</v>
      </c>
      <c r="E13" s="193">
        <v>0.1</v>
      </c>
      <c r="F13" s="146" t="s">
        <v>44</v>
      </c>
    </row>
    <row r="14" spans="2:6" x14ac:dyDescent="0.3">
      <c r="B14" s="281" t="s">
        <v>15</v>
      </c>
      <c r="C14" s="285">
        <v>0.3</v>
      </c>
      <c r="D14" s="285">
        <v>0.3</v>
      </c>
      <c r="E14" s="193">
        <v>0.03</v>
      </c>
      <c r="F14" s="151"/>
    </row>
    <row r="15" spans="2:6" x14ac:dyDescent="0.3">
      <c r="B15" s="216"/>
      <c r="C15" s="193"/>
      <c r="D15" s="193"/>
      <c r="E15" s="193"/>
      <c r="F15" s="151"/>
    </row>
    <row r="16" spans="2:6" x14ac:dyDescent="0.3">
      <c r="B16" s="152" t="s">
        <v>2</v>
      </c>
      <c r="C16" s="156">
        <v>45</v>
      </c>
      <c r="D16" s="156">
        <v>45</v>
      </c>
      <c r="E16" s="156">
        <v>4.5</v>
      </c>
      <c r="F16" s="151"/>
    </row>
    <row r="17" spans="2:12" x14ac:dyDescent="0.3">
      <c r="B17" s="160"/>
      <c r="C17" s="160"/>
      <c r="D17" s="160"/>
      <c r="E17" s="160"/>
      <c r="F17" s="139"/>
    </row>
    <row r="18" spans="2:12" x14ac:dyDescent="0.3">
      <c r="B18" s="152" t="s">
        <v>29</v>
      </c>
      <c r="C18" s="156" t="s">
        <v>4</v>
      </c>
      <c r="D18" s="156" t="s">
        <v>4</v>
      </c>
      <c r="E18" s="156" t="s">
        <v>5</v>
      </c>
      <c r="F18" s="139" t="s">
        <v>38</v>
      </c>
    </row>
    <row r="19" spans="2:12" x14ac:dyDescent="0.3">
      <c r="B19" s="159"/>
      <c r="C19" s="160"/>
      <c r="D19" s="160"/>
      <c r="E19" s="160"/>
      <c r="F19" s="144"/>
    </row>
    <row r="20" spans="2:12" x14ac:dyDescent="0.3">
      <c r="C20" s="154"/>
    </row>
    <row r="21" spans="2:12" x14ac:dyDescent="0.3">
      <c r="B21" s="153" t="s">
        <v>7</v>
      </c>
      <c r="F21" s="198"/>
    </row>
    <row r="22" spans="2:12" x14ac:dyDescent="0.3">
      <c r="B22" s="137" t="s">
        <v>328</v>
      </c>
      <c r="F22" s="199"/>
    </row>
    <row r="23" spans="2:12" x14ac:dyDescent="0.3">
      <c r="B23" s="137" t="s">
        <v>327</v>
      </c>
      <c r="F23" s="199"/>
    </row>
    <row r="25" spans="2:12" x14ac:dyDescent="0.3">
      <c r="B25" s="148" t="s">
        <v>8</v>
      </c>
      <c r="C25" s="188"/>
      <c r="D25" s="188"/>
      <c r="E25" s="154"/>
      <c r="F25" s="199"/>
    </row>
    <row r="26" spans="2:12" x14ac:dyDescent="0.3">
      <c r="B26" s="137" t="s">
        <v>56</v>
      </c>
    </row>
    <row r="27" spans="2:12" x14ac:dyDescent="0.3">
      <c r="B27" s="137" t="s">
        <v>37</v>
      </c>
    </row>
    <row r="29" spans="2:12" x14ac:dyDescent="0.3">
      <c r="B29" s="147" t="s">
        <v>11</v>
      </c>
    </row>
    <row r="30" spans="2:12" x14ac:dyDescent="0.3">
      <c r="B30" s="147" t="s">
        <v>12</v>
      </c>
      <c r="C30" s="173"/>
      <c r="D30" s="173"/>
      <c r="E30" s="173"/>
      <c r="G30" s="173"/>
      <c r="H30" s="173"/>
      <c r="I30" s="173"/>
      <c r="J30" s="173"/>
    </row>
    <row r="31" spans="2:12" x14ac:dyDescent="0.3">
      <c r="B31" s="173"/>
      <c r="C31" s="173"/>
      <c r="D31" s="173"/>
      <c r="E31" s="173"/>
      <c r="G31" s="173"/>
      <c r="I31" s="173"/>
      <c r="J31" s="173"/>
      <c r="K31" s="173"/>
      <c r="L31" s="173"/>
    </row>
    <row r="32" spans="2:12" x14ac:dyDescent="0.3">
      <c r="B32" s="173"/>
      <c r="C32" s="173"/>
      <c r="D32" s="173"/>
      <c r="E32" s="173"/>
      <c r="G32" s="173"/>
      <c r="I32" s="173"/>
      <c r="J32" s="173"/>
      <c r="K32" s="173"/>
      <c r="L32" s="173"/>
    </row>
    <row r="33" spans="2:12" x14ac:dyDescent="0.3">
      <c r="B33" s="173"/>
      <c r="C33" s="173"/>
      <c r="D33" s="173"/>
      <c r="E33" s="173"/>
      <c r="K33" s="173"/>
      <c r="L33" s="173"/>
    </row>
    <row r="34" spans="2:12" x14ac:dyDescent="0.3">
      <c r="B34" s="173"/>
      <c r="C34" s="173"/>
      <c r="D34" s="173"/>
      <c r="E34" s="173"/>
    </row>
    <row r="35" spans="2:12" x14ac:dyDescent="0.3">
      <c r="B35" s="173"/>
      <c r="C35" s="173"/>
      <c r="D35" s="173"/>
      <c r="E35" s="173"/>
    </row>
    <row r="36" spans="2:12" x14ac:dyDescent="0.3">
      <c r="B36" s="173"/>
      <c r="C36" s="173"/>
      <c r="D36" s="173"/>
      <c r="E36" s="173"/>
    </row>
    <row r="37" spans="2:12" x14ac:dyDescent="0.3">
      <c r="B37" s="173"/>
      <c r="C37" s="173"/>
      <c r="D37" s="173"/>
      <c r="E37" s="173"/>
      <c r="H37" s="175"/>
    </row>
    <row r="38" spans="2:12" x14ac:dyDescent="0.3">
      <c r="B38" s="173"/>
      <c r="C38" s="173"/>
      <c r="D38" s="173"/>
      <c r="E38" s="173"/>
      <c r="H38" s="175"/>
    </row>
    <row r="39" spans="2:12" x14ac:dyDescent="0.3">
      <c r="B39" s="173"/>
      <c r="C39" s="173"/>
      <c r="D39" s="173"/>
      <c r="E39" s="173"/>
      <c r="H39" s="175"/>
    </row>
    <row r="40" spans="2:12" x14ac:dyDescent="0.3">
      <c r="B40" s="173"/>
      <c r="C40" s="173"/>
      <c r="D40" s="173"/>
      <c r="E40" s="173"/>
    </row>
    <row r="41" spans="2:12" x14ac:dyDescent="0.3">
      <c r="B41" s="173"/>
      <c r="C41" s="173"/>
      <c r="D41" s="173"/>
      <c r="E41" s="173"/>
    </row>
    <row r="42" spans="2:12" x14ac:dyDescent="0.3">
      <c r="B42" s="173"/>
      <c r="C42" s="173"/>
      <c r="D42" s="173"/>
      <c r="E42" s="173"/>
    </row>
    <row r="43" spans="2:12" x14ac:dyDescent="0.3">
      <c r="B43" s="173"/>
      <c r="C43" s="173"/>
      <c r="D43" s="173"/>
      <c r="E43" s="173"/>
    </row>
    <row r="44" spans="2:12" x14ac:dyDescent="0.3">
      <c r="B44" s="173"/>
      <c r="C44" s="173"/>
      <c r="D44" s="173"/>
      <c r="E44" s="173"/>
    </row>
    <row r="45" spans="2:12" x14ac:dyDescent="0.3">
      <c r="B45" s="173"/>
      <c r="C45" s="173"/>
      <c r="D45" s="173"/>
      <c r="E45" s="173"/>
    </row>
    <row r="46" spans="2:12" x14ac:dyDescent="0.3">
      <c r="B46" s="173"/>
      <c r="C46" s="173"/>
      <c r="D46" s="173"/>
      <c r="E46" s="173"/>
    </row>
    <row r="47" spans="2:12" x14ac:dyDescent="0.3">
      <c r="B47" s="173"/>
      <c r="C47" s="173"/>
      <c r="D47" s="173"/>
      <c r="E47" s="173"/>
    </row>
    <row r="48" spans="2:12" x14ac:dyDescent="0.3">
      <c r="B48" s="173"/>
      <c r="C48" s="173"/>
      <c r="D48" s="173"/>
      <c r="E48" s="173"/>
    </row>
    <row r="49" spans="2:12" x14ac:dyDescent="0.3">
      <c r="B49" s="173"/>
      <c r="C49" s="173"/>
      <c r="D49" s="173"/>
      <c r="E49" s="173"/>
    </row>
    <row r="50" spans="2:12" x14ac:dyDescent="0.3">
      <c r="B50" s="173"/>
      <c r="C50" s="173"/>
      <c r="D50" s="173"/>
      <c r="E50" s="173"/>
    </row>
    <row r="51" spans="2:12" x14ac:dyDescent="0.3">
      <c r="B51" s="173"/>
      <c r="C51" s="173"/>
      <c r="D51" s="173"/>
      <c r="E51" s="173"/>
    </row>
    <row r="52" spans="2:12" x14ac:dyDescent="0.3">
      <c r="B52" s="173"/>
      <c r="C52" s="173"/>
      <c r="D52" s="173"/>
      <c r="E52" s="173"/>
    </row>
    <row r="53" spans="2:12" x14ac:dyDescent="0.3">
      <c r="B53" s="173"/>
      <c r="C53" s="173"/>
      <c r="D53" s="173"/>
      <c r="E53" s="173"/>
    </row>
    <row r="54" spans="2:12" x14ac:dyDescent="0.3">
      <c r="B54" s="173"/>
      <c r="C54" s="173"/>
      <c r="D54" s="173"/>
      <c r="E54" s="173"/>
    </row>
    <row r="55" spans="2:12" x14ac:dyDescent="0.3">
      <c r="B55" s="173"/>
      <c r="C55" s="173"/>
      <c r="D55" s="173"/>
      <c r="E55" s="173"/>
    </row>
    <row r="56" spans="2:12" x14ac:dyDescent="0.3">
      <c r="B56" s="173"/>
      <c r="C56" s="173"/>
      <c r="D56" s="173"/>
      <c r="E56" s="173"/>
    </row>
    <row r="57" spans="2:12" x14ac:dyDescent="0.3">
      <c r="B57" s="173"/>
      <c r="C57" s="173"/>
      <c r="D57" s="173"/>
      <c r="E57" s="173"/>
    </row>
    <row r="58" spans="2:12" x14ac:dyDescent="0.3">
      <c r="B58" s="173"/>
      <c r="C58" s="173"/>
      <c r="D58" s="173"/>
      <c r="E58" s="173"/>
    </row>
    <row r="59" spans="2:12" x14ac:dyDescent="0.3">
      <c r="B59" s="173"/>
      <c r="C59" s="173"/>
      <c r="D59" s="173"/>
      <c r="E59" s="173"/>
      <c r="G59" s="173"/>
      <c r="H59" s="173"/>
      <c r="I59" s="173"/>
      <c r="J59" s="173"/>
    </row>
    <row r="60" spans="2:12" x14ac:dyDescent="0.3">
      <c r="B60" s="173"/>
      <c r="C60" s="173"/>
      <c r="D60" s="173"/>
      <c r="E60" s="173"/>
      <c r="G60" s="173"/>
      <c r="H60" s="173"/>
      <c r="I60" s="173"/>
      <c r="J60" s="173"/>
    </row>
    <row r="61" spans="2:12" x14ac:dyDescent="0.3">
      <c r="B61" s="173"/>
      <c r="C61" s="173"/>
      <c r="D61" s="173"/>
      <c r="E61" s="173"/>
      <c r="G61" s="173"/>
      <c r="H61" s="173"/>
      <c r="I61" s="173"/>
      <c r="J61" s="173"/>
    </row>
    <row r="62" spans="2:12" x14ac:dyDescent="0.3">
      <c r="B62" s="173"/>
      <c r="C62" s="173"/>
      <c r="D62" s="173"/>
      <c r="E62" s="173"/>
      <c r="G62" s="173"/>
      <c r="H62" s="173"/>
      <c r="I62" s="173"/>
      <c r="J62" s="173"/>
      <c r="K62" s="173"/>
      <c r="L62" s="173"/>
    </row>
    <row r="63" spans="2:12" x14ac:dyDescent="0.3">
      <c r="B63" s="173"/>
      <c r="C63" s="173"/>
      <c r="D63" s="173"/>
      <c r="E63" s="173"/>
      <c r="G63" s="173"/>
      <c r="H63" s="173"/>
      <c r="I63" s="173"/>
      <c r="J63" s="173"/>
      <c r="K63" s="173"/>
      <c r="L63" s="173"/>
    </row>
    <row r="64" spans="2:12" x14ac:dyDescent="0.3">
      <c r="B64" s="173"/>
      <c r="C64" s="173"/>
      <c r="D64" s="173"/>
      <c r="E64" s="173"/>
      <c r="G64" s="173"/>
      <c r="H64" s="173"/>
      <c r="I64" s="173"/>
      <c r="J64" s="173"/>
      <c r="K64" s="173"/>
      <c r="L64" s="173"/>
    </row>
    <row r="65" spans="2:12" x14ac:dyDescent="0.3">
      <c r="B65" s="173"/>
      <c r="C65" s="173"/>
      <c r="D65" s="173"/>
      <c r="E65" s="173"/>
      <c r="G65" s="173"/>
      <c r="H65" s="173"/>
      <c r="I65" s="173"/>
      <c r="J65" s="173"/>
      <c r="K65" s="173"/>
      <c r="L65" s="173"/>
    </row>
    <row r="66" spans="2:12" x14ac:dyDescent="0.3">
      <c r="B66" s="173"/>
      <c r="C66" s="173"/>
      <c r="D66" s="173"/>
      <c r="E66" s="173"/>
      <c r="G66" s="173"/>
      <c r="H66" s="173"/>
      <c r="I66" s="173"/>
      <c r="J66" s="173"/>
      <c r="K66" s="173"/>
      <c r="L66" s="173"/>
    </row>
    <row r="67" spans="2:12" x14ac:dyDescent="0.3">
      <c r="B67" s="173"/>
      <c r="C67" s="173"/>
      <c r="D67" s="173"/>
      <c r="E67" s="173"/>
      <c r="G67" s="173"/>
      <c r="H67" s="173"/>
      <c r="I67" s="173"/>
      <c r="J67" s="173"/>
      <c r="K67" s="173"/>
      <c r="L67" s="173"/>
    </row>
    <row r="68" spans="2:12" x14ac:dyDescent="0.3">
      <c r="B68" s="173"/>
      <c r="C68" s="173"/>
      <c r="D68" s="173"/>
      <c r="E68" s="173"/>
      <c r="G68" s="173"/>
      <c r="H68" s="173"/>
      <c r="I68" s="173"/>
      <c r="J68" s="173"/>
      <c r="K68" s="173"/>
      <c r="L68" s="173"/>
    </row>
    <row r="69" spans="2:12" x14ac:dyDescent="0.3">
      <c r="B69" s="173"/>
      <c r="C69" s="173"/>
      <c r="D69" s="173"/>
      <c r="E69" s="173"/>
      <c r="G69" s="173"/>
      <c r="H69" s="173"/>
      <c r="I69" s="173"/>
      <c r="J69" s="173"/>
      <c r="K69" s="173"/>
      <c r="L69" s="173"/>
    </row>
    <row r="70" spans="2:12" x14ac:dyDescent="0.3">
      <c r="B70" s="173"/>
      <c r="C70" s="173"/>
      <c r="D70" s="173"/>
      <c r="E70" s="173"/>
      <c r="G70" s="173"/>
      <c r="H70" s="173"/>
      <c r="I70" s="173"/>
      <c r="J70" s="173"/>
      <c r="K70" s="173"/>
      <c r="L70" s="173"/>
    </row>
    <row r="71" spans="2:12" x14ac:dyDescent="0.3">
      <c r="B71" s="173"/>
      <c r="C71" s="173"/>
      <c r="D71" s="173"/>
      <c r="E71" s="173"/>
    </row>
    <row r="72" spans="2:12" x14ac:dyDescent="0.3">
      <c r="B72" s="173"/>
      <c r="C72" s="173"/>
      <c r="D72" s="173"/>
      <c r="E72" s="173"/>
    </row>
    <row r="73" spans="2:12" x14ac:dyDescent="0.3">
      <c r="B73" s="173"/>
      <c r="C73" s="173"/>
      <c r="D73" s="173"/>
      <c r="E73" s="173"/>
    </row>
    <row r="74" spans="2:12" x14ac:dyDescent="0.3">
      <c r="B74" s="173"/>
      <c r="C74" s="173"/>
      <c r="D74" s="173"/>
      <c r="E74" s="173"/>
    </row>
    <row r="75" spans="2:12" x14ac:dyDescent="0.3">
      <c r="B75" s="173"/>
      <c r="C75" s="173"/>
      <c r="D75" s="173"/>
      <c r="E75" s="173"/>
    </row>
    <row r="76" spans="2:12" x14ac:dyDescent="0.3">
      <c r="B76" s="173"/>
      <c r="C76" s="173"/>
      <c r="D76" s="173"/>
      <c r="E76" s="173"/>
    </row>
    <row r="77" spans="2:12" x14ac:dyDescent="0.3">
      <c r="B77" s="173"/>
      <c r="C77" s="173"/>
      <c r="D77" s="173"/>
      <c r="E77" s="173"/>
    </row>
    <row r="78" spans="2:12" x14ac:dyDescent="0.3">
      <c r="B78" s="173"/>
      <c r="C78" s="173"/>
      <c r="D78" s="173"/>
      <c r="E78" s="173"/>
    </row>
    <row r="79" spans="2:12" x14ac:dyDescent="0.3">
      <c r="B79" s="173"/>
      <c r="C79" s="173"/>
      <c r="D79" s="173"/>
      <c r="E79" s="173"/>
    </row>
    <row r="80" spans="2:12" x14ac:dyDescent="0.3">
      <c r="B80" s="173"/>
      <c r="C80" s="173"/>
      <c r="D80" s="173"/>
      <c r="E80" s="173"/>
    </row>
    <row r="81" spans="2:5" x14ac:dyDescent="0.3">
      <c r="B81" s="173"/>
      <c r="C81" s="173"/>
      <c r="D81" s="173"/>
      <c r="E81" s="173"/>
    </row>
    <row r="82" spans="2:5" x14ac:dyDescent="0.3">
      <c r="B82" s="173"/>
      <c r="C82" s="173"/>
      <c r="D82" s="173"/>
      <c r="E82" s="173"/>
    </row>
    <row r="83" spans="2:5" x14ac:dyDescent="0.3">
      <c r="B83" s="173"/>
      <c r="C83" s="173"/>
      <c r="D83" s="173"/>
      <c r="E83" s="173"/>
    </row>
    <row r="84" spans="2:5" x14ac:dyDescent="0.3">
      <c r="B84" s="173"/>
      <c r="C84" s="173"/>
      <c r="D84" s="173"/>
      <c r="E84" s="173"/>
    </row>
    <row r="85" spans="2:5" x14ac:dyDescent="0.3">
      <c r="B85" s="173"/>
      <c r="C85" s="173"/>
      <c r="D85" s="173"/>
      <c r="E85" s="173"/>
    </row>
    <row r="86" spans="2:5" x14ac:dyDescent="0.3">
      <c r="B86" s="173"/>
      <c r="C86" s="173"/>
      <c r="D86" s="173"/>
      <c r="E86" s="173"/>
    </row>
    <row r="87" spans="2:5" x14ac:dyDescent="0.3">
      <c r="B87" s="173"/>
      <c r="C87" s="173"/>
      <c r="D87" s="173"/>
      <c r="E87" s="173"/>
    </row>
    <row r="88" spans="2:5" x14ac:dyDescent="0.3">
      <c r="B88" s="173"/>
      <c r="C88" s="173"/>
      <c r="D88" s="173"/>
      <c r="E88" s="173"/>
    </row>
    <row r="89" spans="2:5" x14ac:dyDescent="0.3">
      <c r="B89" s="173"/>
      <c r="C89" s="173"/>
      <c r="D89" s="173"/>
      <c r="E89" s="173"/>
    </row>
    <row r="90" spans="2:5" x14ac:dyDescent="0.3">
      <c r="B90" s="173"/>
      <c r="C90" s="173"/>
      <c r="D90" s="173"/>
      <c r="E90" s="173"/>
    </row>
    <row r="91" spans="2:5" x14ac:dyDescent="0.3">
      <c r="B91" s="173"/>
      <c r="C91" s="173"/>
      <c r="D91" s="173"/>
      <c r="E91" s="173"/>
    </row>
    <row r="92" spans="2:5" x14ac:dyDescent="0.3">
      <c r="B92" s="173"/>
      <c r="C92" s="173"/>
      <c r="D92" s="173"/>
      <c r="E92" s="173"/>
    </row>
    <row r="93" spans="2:5" x14ac:dyDescent="0.3">
      <c r="B93" s="173"/>
      <c r="C93" s="173"/>
      <c r="D93" s="173"/>
      <c r="E93" s="173"/>
    </row>
    <row r="94" spans="2:5" x14ac:dyDescent="0.3">
      <c r="B94" s="173"/>
      <c r="C94" s="173"/>
      <c r="D94" s="173"/>
      <c r="E94" s="173"/>
    </row>
    <row r="95" spans="2:5" x14ac:dyDescent="0.3">
      <c r="B95" s="173"/>
      <c r="C95" s="173"/>
      <c r="D95" s="173"/>
      <c r="E95" s="173"/>
    </row>
    <row r="96" spans="2:5" x14ac:dyDescent="0.3">
      <c r="B96" s="173"/>
      <c r="C96" s="173"/>
      <c r="D96" s="173"/>
      <c r="E96" s="173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5"/>
  <sheetViews>
    <sheetView zoomScaleNormal="100"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38.33203125" style="137" customWidth="1"/>
    <col min="3" max="3" width="13.109375" style="137" customWidth="1"/>
    <col min="4" max="4" width="13.5546875" style="137" customWidth="1"/>
    <col min="5" max="5" width="11.6640625" style="137" customWidth="1"/>
    <col min="6" max="6" width="52.33203125" style="138" customWidth="1"/>
    <col min="7" max="16384" width="9.109375" style="137"/>
  </cols>
  <sheetData>
    <row r="2" spans="2:6" x14ac:dyDescent="0.3">
      <c r="B2" s="148" t="s">
        <v>171</v>
      </c>
      <c r="C2" s="148"/>
      <c r="D2" s="148"/>
    </row>
    <row r="3" spans="2:6" x14ac:dyDescent="0.3">
      <c r="B3" s="149"/>
      <c r="C3" s="149"/>
      <c r="D3" s="149"/>
    </row>
    <row r="4" spans="2:6" ht="28.8" x14ac:dyDescent="0.3">
      <c r="B4" s="194" t="s">
        <v>0</v>
      </c>
      <c r="C4" s="180" t="s">
        <v>83</v>
      </c>
      <c r="D4" s="180" t="s">
        <v>84</v>
      </c>
      <c r="E4" s="180" t="s">
        <v>42</v>
      </c>
      <c r="F4" s="185" t="s">
        <v>1</v>
      </c>
    </row>
    <row r="5" spans="2:6" x14ac:dyDescent="0.3">
      <c r="B5" s="159" t="s">
        <v>120</v>
      </c>
      <c r="C5" s="160">
        <v>60</v>
      </c>
      <c r="D5" s="160">
        <v>60</v>
      </c>
      <c r="E5" s="160">
        <v>6</v>
      </c>
      <c r="F5" s="31"/>
    </row>
    <row r="6" spans="2:6" x14ac:dyDescent="0.3">
      <c r="B6" s="159" t="s">
        <v>158</v>
      </c>
      <c r="C6" s="160">
        <v>0.6</v>
      </c>
      <c r="D6" s="160">
        <v>0.6</v>
      </c>
      <c r="E6" s="160">
        <v>0.06</v>
      </c>
      <c r="F6" s="146" t="s">
        <v>159</v>
      </c>
    </row>
    <row r="7" spans="2:6" x14ac:dyDescent="0.3">
      <c r="B7" s="159"/>
      <c r="C7" s="160"/>
      <c r="D7" s="160"/>
      <c r="E7" s="160"/>
      <c r="F7" s="139"/>
    </row>
    <row r="8" spans="2:6" x14ac:dyDescent="0.3">
      <c r="B8" s="159" t="s">
        <v>89</v>
      </c>
      <c r="C8" s="160">
        <v>20</v>
      </c>
      <c r="D8" s="160">
        <v>20</v>
      </c>
      <c r="E8" s="160">
        <v>2</v>
      </c>
      <c r="F8" s="191" t="s">
        <v>173</v>
      </c>
    </row>
    <row r="9" spans="2:6" x14ac:dyDescent="0.3">
      <c r="B9" s="159" t="s">
        <v>160</v>
      </c>
      <c r="C9" s="160">
        <v>10</v>
      </c>
      <c r="D9" s="160">
        <v>10</v>
      </c>
      <c r="E9" s="160">
        <v>1</v>
      </c>
      <c r="F9" s="139"/>
    </row>
    <row r="10" spans="2:6" x14ac:dyDescent="0.3">
      <c r="B10" s="159" t="s">
        <v>39</v>
      </c>
      <c r="C10" s="160">
        <v>10</v>
      </c>
      <c r="D10" s="160">
        <v>10</v>
      </c>
      <c r="E10" s="160">
        <v>1</v>
      </c>
      <c r="F10" s="143" t="s">
        <v>3</v>
      </c>
    </row>
    <row r="11" spans="2:6" x14ac:dyDescent="0.3">
      <c r="B11" s="159" t="s">
        <v>162</v>
      </c>
      <c r="C11" s="160">
        <v>10</v>
      </c>
      <c r="D11" s="154">
        <v>10</v>
      </c>
      <c r="E11" s="160">
        <v>1</v>
      </c>
      <c r="F11" s="168" t="s">
        <v>6</v>
      </c>
    </row>
    <row r="12" spans="2:6" x14ac:dyDescent="0.3">
      <c r="B12" s="159" t="s">
        <v>163</v>
      </c>
      <c r="C12" s="160">
        <v>10</v>
      </c>
      <c r="D12" s="160">
        <v>10</v>
      </c>
      <c r="E12" s="160">
        <v>1</v>
      </c>
      <c r="F12" s="139"/>
    </row>
    <row r="13" spans="2:6" x14ac:dyDescent="0.3">
      <c r="B13" s="159" t="s">
        <v>62</v>
      </c>
      <c r="C13" s="156">
        <v>10</v>
      </c>
      <c r="D13" s="156">
        <v>10</v>
      </c>
      <c r="E13" s="156">
        <v>1</v>
      </c>
      <c r="F13" s="172" t="s">
        <v>174</v>
      </c>
    </row>
    <row r="14" spans="2:6" x14ac:dyDescent="0.3">
      <c r="B14" s="159" t="s">
        <v>164</v>
      </c>
      <c r="C14" s="156">
        <v>20</v>
      </c>
      <c r="D14" s="156">
        <v>20</v>
      </c>
      <c r="E14" s="156">
        <v>2</v>
      </c>
      <c r="F14" s="139"/>
    </row>
    <row r="15" spans="2:6" x14ac:dyDescent="0.3">
      <c r="B15" s="159" t="s">
        <v>15</v>
      </c>
      <c r="C15" s="160">
        <v>0.3</v>
      </c>
      <c r="D15" s="160">
        <v>0.3</v>
      </c>
      <c r="E15" s="160">
        <v>0.03</v>
      </c>
      <c r="F15" s="191"/>
    </row>
    <row r="16" spans="2:6" x14ac:dyDescent="0.3">
      <c r="B16" s="159"/>
      <c r="C16" s="160"/>
      <c r="D16" s="160"/>
      <c r="E16" s="160"/>
      <c r="F16" s="191"/>
    </row>
    <row r="17" spans="2:6" x14ac:dyDescent="0.3">
      <c r="B17" s="152" t="s">
        <v>26</v>
      </c>
      <c r="C17" s="156">
        <v>50</v>
      </c>
      <c r="D17" s="156">
        <v>100</v>
      </c>
      <c r="E17" s="167">
        <v>10</v>
      </c>
      <c r="F17" s="191"/>
    </row>
    <row r="18" spans="2:6" x14ac:dyDescent="0.3">
      <c r="B18" s="159"/>
      <c r="C18" s="156"/>
      <c r="D18" s="156"/>
      <c r="E18" s="156"/>
      <c r="F18" s="139"/>
    </row>
    <row r="19" spans="2:6" x14ac:dyDescent="0.3">
      <c r="B19" s="159" t="s">
        <v>2</v>
      </c>
      <c r="C19" s="156">
        <v>45</v>
      </c>
      <c r="D19" s="156">
        <v>45</v>
      </c>
      <c r="E19" s="156">
        <v>4.5</v>
      </c>
      <c r="F19" s="146"/>
    </row>
    <row r="20" spans="2:6" x14ac:dyDescent="0.3">
      <c r="B20" s="159"/>
      <c r="C20" s="156"/>
      <c r="D20" s="156"/>
      <c r="E20" s="156"/>
      <c r="F20" s="146"/>
    </row>
    <row r="21" spans="2:6" x14ac:dyDescent="0.3">
      <c r="B21" s="159" t="s">
        <v>172</v>
      </c>
      <c r="C21" s="160">
        <v>150</v>
      </c>
      <c r="D21" s="160">
        <v>150</v>
      </c>
      <c r="E21" s="160">
        <v>15</v>
      </c>
      <c r="F21" s="146"/>
    </row>
    <row r="22" spans="2:6" x14ac:dyDescent="0.3">
      <c r="B22" s="159"/>
      <c r="C22" s="160"/>
      <c r="D22" s="160"/>
      <c r="E22" s="160"/>
      <c r="F22" s="209"/>
    </row>
    <row r="24" spans="2:6" x14ac:dyDescent="0.3">
      <c r="B24" s="153" t="s">
        <v>7</v>
      </c>
    </row>
    <row r="25" spans="2:6" x14ac:dyDescent="0.3">
      <c r="B25" s="140" t="s">
        <v>165</v>
      </c>
    </row>
    <row r="26" spans="2:6" x14ac:dyDescent="0.3">
      <c r="B26" s="140" t="s">
        <v>166</v>
      </c>
    </row>
    <row r="27" spans="2:6" x14ac:dyDescent="0.3">
      <c r="B27" s="140" t="s">
        <v>167</v>
      </c>
    </row>
    <row r="28" spans="2:6" x14ac:dyDescent="0.3">
      <c r="B28" s="137" t="s">
        <v>168</v>
      </c>
    </row>
    <row r="29" spans="2:6" x14ac:dyDescent="0.3">
      <c r="B29" s="155"/>
      <c r="C29" s="171"/>
      <c r="D29" s="171"/>
      <c r="E29" s="171"/>
      <c r="F29" s="210"/>
    </row>
    <row r="30" spans="2:6" x14ac:dyDescent="0.3">
      <c r="B30" s="148" t="s">
        <v>8</v>
      </c>
    </row>
    <row r="31" spans="2:6" x14ac:dyDescent="0.3">
      <c r="B31" s="137" t="s">
        <v>169</v>
      </c>
    </row>
    <row r="32" spans="2:6" x14ac:dyDescent="0.3">
      <c r="B32" s="137" t="s">
        <v>170</v>
      </c>
    </row>
    <row r="34" spans="2:2" x14ac:dyDescent="0.3">
      <c r="B34" s="201" t="s">
        <v>11</v>
      </c>
    </row>
    <row r="35" spans="2:2" x14ac:dyDescent="0.3">
      <c r="B35" s="201" t="s">
        <v>12</v>
      </c>
    </row>
  </sheetData>
  <pageMargins left="0.7" right="0.7" top="0.75" bottom="0.75" header="0.3" footer="0.3"/>
  <pageSetup paperSize="9" scale="92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2"/>
    <col min="2" max="2" width="30.109375" style="2" customWidth="1"/>
    <col min="3" max="4" width="10.109375" style="2" bestFit="1" customWidth="1"/>
    <col min="5" max="5" width="11.109375" style="2" bestFit="1" customWidth="1"/>
    <col min="6" max="6" width="39" style="2" bestFit="1" customWidth="1"/>
    <col min="7" max="16384" width="9.109375" style="2"/>
  </cols>
  <sheetData>
    <row r="2" spans="2:9" x14ac:dyDescent="0.3">
      <c r="B2" s="54" t="s">
        <v>107</v>
      </c>
      <c r="C2" s="54"/>
      <c r="D2" s="60"/>
      <c r="E2" s="60"/>
      <c r="F2" s="62"/>
      <c r="G2" s="69"/>
      <c r="H2" s="69"/>
      <c r="I2" s="69"/>
    </row>
    <row r="3" spans="2:9" x14ac:dyDescent="0.3">
      <c r="B3" s="55"/>
      <c r="C3" s="55"/>
      <c r="D3" s="60"/>
      <c r="E3" s="60"/>
      <c r="F3" s="62"/>
      <c r="G3" s="69"/>
      <c r="H3" s="69"/>
      <c r="I3" s="69"/>
    </row>
    <row r="4" spans="2:9" ht="28.8" x14ac:dyDescent="0.3">
      <c r="B4" s="71" t="s">
        <v>0</v>
      </c>
      <c r="C4" s="77" t="s">
        <v>83</v>
      </c>
      <c r="D4" s="77" t="s">
        <v>84</v>
      </c>
      <c r="E4" s="100" t="s">
        <v>85</v>
      </c>
      <c r="F4" s="181" t="s">
        <v>10</v>
      </c>
      <c r="G4" s="69"/>
      <c r="H4" s="69"/>
      <c r="I4" s="69"/>
    </row>
    <row r="5" spans="2:9" x14ac:dyDescent="0.3">
      <c r="B5" s="73" t="s">
        <v>64</v>
      </c>
      <c r="C5" s="57">
        <v>80</v>
      </c>
      <c r="D5" s="57">
        <v>80</v>
      </c>
      <c r="E5" s="51">
        <v>8</v>
      </c>
      <c r="F5" s="67"/>
      <c r="G5" s="69"/>
      <c r="H5" s="69"/>
      <c r="I5" s="69"/>
    </row>
    <row r="6" spans="2:9" x14ac:dyDescent="0.3">
      <c r="B6" s="73" t="s">
        <v>65</v>
      </c>
      <c r="C6" s="57">
        <v>40</v>
      </c>
      <c r="D6" s="57">
        <v>40</v>
      </c>
      <c r="E6" s="57">
        <v>4</v>
      </c>
      <c r="F6" s="141" t="s">
        <v>66</v>
      </c>
      <c r="G6" s="69"/>
      <c r="H6" s="69"/>
      <c r="I6" s="69"/>
    </row>
    <row r="7" spans="2:9" x14ac:dyDescent="0.3">
      <c r="B7" s="70" t="s">
        <v>15</v>
      </c>
      <c r="C7" s="57">
        <v>0.6</v>
      </c>
      <c r="D7" s="57">
        <v>0.6</v>
      </c>
      <c r="E7" s="57">
        <v>0.06</v>
      </c>
      <c r="F7" s="141" t="s">
        <v>108</v>
      </c>
      <c r="G7" s="69"/>
      <c r="H7" s="69"/>
      <c r="I7" s="69"/>
    </row>
    <row r="8" spans="2:9" x14ac:dyDescent="0.3">
      <c r="B8" s="73"/>
      <c r="C8" s="73"/>
      <c r="D8" s="73"/>
      <c r="E8" s="73"/>
      <c r="F8" s="151"/>
      <c r="G8" s="69"/>
      <c r="H8" s="69"/>
      <c r="I8" s="69"/>
    </row>
    <row r="9" spans="2:9" x14ac:dyDescent="0.3">
      <c r="B9" s="70" t="s">
        <v>109</v>
      </c>
      <c r="C9" s="57">
        <v>50</v>
      </c>
      <c r="D9" s="57">
        <v>50</v>
      </c>
      <c r="E9" s="57">
        <v>5</v>
      </c>
      <c r="F9" s="151" t="s">
        <v>69</v>
      </c>
      <c r="G9" s="69"/>
      <c r="H9" s="69"/>
      <c r="I9" s="69"/>
    </row>
    <row r="10" spans="2:9" x14ac:dyDescent="0.3">
      <c r="B10" s="70"/>
      <c r="C10" s="57"/>
      <c r="D10" s="72"/>
      <c r="E10" s="72"/>
      <c r="F10" s="151"/>
      <c r="G10" s="69"/>
      <c r="H10" s="69"/>
      <c r="I10" s="69"/>
    </row>
    <row r="11" spans="2:9" x14ac:dyDescent="0.3">
      <c r="B11" s="70" t="s">
        <v>18</v>
      </c>
      <c r="C11" s="57">
        <v>50</v>
      </c>
      <c r="D11" s="72">
        <v>55</v>
      </c>
      <c r="E11" s="72">
        <v>5.5</v>
      </c>
      <c r="F11" s="151" t="s">
        <v>3</v>
      </c>
      <c r="G11" s="69"/>
      <c r="H11" s="69"/>
      <c r="I11" s="69"/>
    </row>
    <row r="12" spans="2:9" x14ac:dyDescent="0.3">
      <c r="B12" s="58"/>
      <c r="C12" s="58"/>
      <c r="D12" s="58"/>
      <c r="E12" s="58"/>
      <c r="F12" s="151" t="s">
        <v>6</v>
      </c>
      <c r="G12" s="69"/>
      <c r="H12" s="69"/>
      <c r="I12" s="69"/>
    </row>
    <row r="13" spans="2:9" x14ac:dyDescent="0.3">
      <c r="B13" s="73" t="s">
        <v>2</v>
      </c>
      <c r="C13" s="72">
        <v>45</v>
      </c>
      <c r="D13" s="72">
        <v>45</v>
      </c>
      <c r="E13" s="72">
        <v>4.5</v>
      </c>
      <c r="F13" s="151"/>
      <c r="G13" s="69"/>
      <c r="H13" s="69"/>
      <c r="I13" s="69"/>
    </row>
    <row r="14" spans="2:9" x14ac:dyDescent="0.3">
      <c r="B14" s="73"/>
      <c r="C14" s="73"/>
      <c r="D14" s="73"/>
      <c r="E14" s="68"/>
      <c r="F14" s="52"/>
      <c r="G14" s="69"/>
      <c r="H14" s="69"/>
      <c r="I14" s="69"/>
    </row>
    <row r="15" spans="2:9" x14ac:dyDescent="0.3">
      <c r="B15" s="60"/>
      <c r="C15" s="60"/>
      <c r="D15" s="60"/>
      <c r="E15" s="60"/>
      <c r="F15" s="62"/>
      <c r="G15" s="69"/>
      <c r="H15" s="69"/>
      <c r="I15" s="69"/>
    </row>
    <row r="16" spans="2:9" x14ac:dyDescent="0.3">
      <c r="B16" s="61" t="s">
        <v>7</v>
      </c>
      <c r="C16" s="60"/>
      <c r="D16" s="60"/>
      <c r="E16" s="60"/>
      <c r="F16" s="62"/>
      <c r="G16" s="69"/>
      <c r="H16" s="69"/>
      <c r="I16" s="69"/>
    </row>
    <row r="17" spans="2:9" x14ac:dyDescent="0.3">
      <c r="B17" s="69" t="s">
        <v>110</v>
      </c>
      <c r="C17" s="69"/>
      <c r="D17" s="69"/>
      <c r="E17" s="69"/>
      <c r="F17" s="62"/>
      <c r="G17" s="69"/>
      <c r="H17" s="69"/>
      <c r="I17" s="69"/>
    </row>
    <row r="18" spans="2:9" x14ac:dyDescent="0.3">
      <c r="B18" s="69"/>
      <c r="C18" s="69"/>
      <c r="D18" s="69"/>
      <c r="E18" s="69"/>
      <c r="F18" s="62"/>
      <c r="G18" s="69"/>
      <c r="H18" s="69"/>
      <c r="I18" s="69"/>
    </row>
    <row r="19" spans="2:9" x14ac:dyDescent="0.3">
      <c r="B19" s="53" t="s">
        <v>8</v>
      </c>
      <c r="C19" s="69"/>
      <c r="D19" s="69"/>
      <c r="E19" s="69"/>
      <c r="F19" s="69"/>
      <c r="G19" s="69"/>
      <c r="H19" s="69"/>
      <c r="I19" s="69"/>
    </row>
    <row r="20" spans="2:9" x14ac:dyDescent="0.3">
      <c r="B20" s="69" t="s">
        <v>68</v>
      </c>
      <c r="C20" s="59"/>
      <c r="D20" s="69"/>
      <c r="E20" s="69"/>
      <c r="F20" s="69"/>
      <c r="G20" s="69"/>
      <c r="H20" s="69"/>
      <c r="I20" s="69"/>
    </row>
    <row r="21" spans="2:9" x14ac:dyDescent="0.3">
      <c r="B21" s="69" t="s">
        <v>9</v>
      </c>
      <c r="C21" s="59"/>
      <c r="D21" s="69"/>
      <c r="E21" s="69"/>
      <c r="F21" s="69"/>
      <c r="G21" s="69"/>
      <c r="H21" s="69"/>
      <c r="I21" s="69"/>
    </row>
    <row r="22" spans="2:9" x14ac:dyDescent="0.3">
      <c r="B22" s="7"/>
      <c r="C22" s="7"/>
      <c r="D22" s="7"/>
      <c r="E22" s="7"/>
      <c r="F22" s="10"/>
      <c r="G22" s="7"/>
      <c r="H22" s="7"/>
      <c r="I22" s="7"/>
    </row>
    <row r="23" spans="2:9" x14ac:dyDescent="0.3">
      <c r="B23" s="8" t="s">
        <v>11</v>
      </c>
    </row>
    <row r="24" spans="2:9" x14ac:dyDescent="0.3">
      <c r="B24" s="8" t="s">
        <v>12</v>
      </c>
    </row>
    <row r="25" spans="2:9" x14ac:dyDescent="0.3">
      <c r="B25" s="1"/>
    </row>
    <row r="30" spans="2:9" x14ac:dyDescent="0.3">
      <c r="B30" s="1"/>
    </row>
    <row r="31" spans="2:9" x14ac:dyDescent="0.3">
      <c r="B31" s="1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7"/>
  <sheetViews>
    <sheetView workbookViewId="0">
      <selection activeCell="B34" sqref="B34"/>
    </sheetView>
  </sheetViews>
  <sheetFormatPr defaultColWidth="9.109375" defaultRowHeight="14.4" x14ac:dyDescent="0.3"/>
  <cols>
    <col min="1" max="1" width="9.109375" style="137"/>
    <col min="2" max="2" width="28.33203125" style="137" customWidth="1"/>
    <col min="3" max="4" width="10.109375" style="137" bestFit="1" customWidth="1"/>
    <col min="5" max="5" width="11.109375" style="137" bestFit="1" customWidth="1"/>
    <col min="6" max="6" width="32.109375" style="137" bestFit="1" customWidth="1"/>
    <col min="7" max="16384" width="9.109375" style="137"/>
  </cols>
  <sheetData>
    <row r="2" spans="2:6" x14ac:dyDescent="0.3">
      <c r="B2" s="148" t="s">
        <v>134</v>
      </c>
      <c r="C2" s="148"/>
      <c r="E2" s="154"/>
    </row>
    <row r="3" spans="2:6" x14ac:dyDescent="0.3">
      <c r="B3" s="149"/>
      <c r="C3" s="149"/>
      <c r="E3" s="154"/>
    </row>
    <row r="4" spans="2:6" ht="28.8" x14ac:dyDescent="0.3">
      <c r="B4" s="195" t="s">
        <v>0</v>
      </c>
      <c r="C4" s="180" t="s">
        <v>83</v>
      </c>
      <c r="D4" s="180" t="s">
        <v>84</v>
      </c>
      <c r="E4" s="180" t="s">
        <v>42</v>
      </c>
      <c r="F4" s="195" t="s">
        <v>10</v>
      </c>
    </row>
    <row r="5" spans="2:6" x14ac:dyDescent="0.3">
      <c r="B5" s="159" t="s">
        <v>135</v>
      </c>
      <c r="C5" s="160">
        <v>30</v>
      </c>
      <c r="D5" s="160">
        <v>30</v>
      </c>
      <c r="E5" s="160">
        <v>3</v>
      </c>
      <c r="F5" s="187"/>
    </row>
    <row r="6" spans="2:6" x14ac:dyDescent="0.3">
      <c r="B6" s="159" t="s">
        <v>21</v>
      </c>
      <c r="C6" s="156">
        <v>10</v>
      </c>
      <c r="D6" s="156">
        <v>12.5</v>
      </c>
      <c r="E6" s="160">
        <v>1.25</v>
      </c>
      <c r="F6" s="142" t="s">
        <v>126</v>
      </c>
    </row>
    <row r="7" spans="2:6" x14ac:dyDescent="0.3">
      <c r="B7" s="159" t="s">
        <v>17</v>
      </c>
      <c r="C7" s="156">
        <v>6</v>
      </c>
      <c r="D7" s="164">
        <v>6</v>
      </c>
      <c r="E7" s="160" t="s">
        <v>79</v>
      </c>
      <c r="F7" s="151"/>
    </row>
    <row r="8" spans="2:6" x14ac:dyDescent="0.3">
      <c r="B8" s="159" t="s">
        <v>67</v>
      </c>
      <c r="C8" s="160">
        <v>10</v>
      </c>
      <c r="D8" s="156">
        <v>10</v>
      </c>
      <c r="E8" s="160">
        <v>0.1</v>
      </c>
      <c r="F8" s="165" t="s">
        <v>3</v>
      </c>
    </row>
    <row r="9" spans="2:6" x14ac:dyDescent="0.3">
      <c r="B9" s="159" t="s">
        <v>15</v>
      </c>
      <c r="C9" s="160">
        <v>0.6</v>
      </c>
      <c r="D9" s="156">
        <v>0.6</v>
      </c>
      <c r="E9" s="160">
        <v>0.06</v>
      </c>
      <c r="F9" s="166" t="s">
        <v>6</v>
      </c>
    </row>
    <row r="10" spans="2:6" x14ac:dyDescent="0.3">
      <c r="B10" s="159"/>
      <c r="C10" s="159"/>
      <c r="D10" s="159"/>
      <c r="E10" s="160"/>
      <c r="F10" s="151"/>
    </row>
    <row r="11" spans="2:6" x14ac:dyDescent="0.3">
      <c r="B11" s="159" t="s">
        <v>136</v>
      </c>
      <c r="C11" s="156">
        <v>50</v>
      </c>
      <c r="D11" s="167">
        <v>66.7</v>
      </c>
      <c r="E11" s="160">
        <v>6.7</v>
      </c>
      <c r="F11" s="151" t="s">
        <v>14</v>
      </c>
    </row>
    <row r="12" spans="2:6" x14ac:dyDescent="0.3">
      <c r="B12" s="152" t="s">
        <v>137</v>
      </c>
      <c r="C12" s="205" t="s">
        <v>138</v>
      </c>
      <c r="D12" s="205" t="s">
        <v>138</v>
      </c>
      <c r="E12" s="206" t="s">
        <v>139</v>
      </c>
      <c r="F12" s="151"/>
    </row>
    <row r="13" spans="2:6" x14ac:dyDescent="0.3">
      <c r="B13" s="152" t="s">
        <v>140</v>
      </c>
      <c r="C13" s="156">
        <v>5</v>
      </c>
      <c r="D13" s="156">
        <v>5</v>
      </c>
      <c r="E13" s="160">
        <v>0.5</v>
      </c>
      <c r="F13" s="141"/>
    </row>
    <row r="14" spans="2:6" x14ac:dyDescent="0.3">
      <c r="B14" s="159" t="s">
        <v>19</v>
      </c>
      <c r="C14" s="160">
        <v>20</v>
      </c>
      <c r="D14" s="160">
        <v>25</v>
      </c>
      <c r="E14" s="160">
        <v>2.5</v>
      </c>
      <c r="F14" s="141"/>
    </row>
    <row r="15" spans="2:6" x14ac:dyDescent="0.3">
      <c r="B15" s="159" t="s">
        <v>15</v>
      </c>
      <c r="C15" s="160">
        <v>0.8</v>
      </c>
      <c r="D15" s="160">
        <v>0.8</v>
      </c>
      <c r="E15" s="160">
        <v>0.08</v>
      </c>
      <c r="F15" s="141"/>
    </row>
    <row r="16" spans="2:6" x14ac:dyDescent="0.3">
      <c r="B16" s="159" t="s">
        <v>20</v>
      </c>
      <c r="C16" s="160">
        <v>0.65</v>
      </c>
      <c r="D16" s="156">
        <v>0.65</v>
      </c>
      <c r="E16" s="160">
        <v>6.5000000000000002E-2</v>
      </c>
      <c r="F16" s="141"/>
    </row>
    <row r="17" spans="2:6" x14ac:dyDescent="0.3">
      <c r="B17" s="152" t="s">
        <v>39</v>
      </c>
      <c r="C17" s="156">
        <v>5</v>
      </c>
      <c r="D17" s="160">
        <v>5</v>
      </c>
      <c r="E17" s="160">
        <v>0.5</v>
      </c>
      <c r="F17" s="141"/>
    </row>
    <row r="18" spans="2:6" x14ac:dyDescent="0.3">
      <c r="B18" s="159"/>
      <c r="C18" s="159"/>
      <c r="D18" s="159"/>
      <c r="E18" s="160"/>
      <c r="F18" s="141"/>
    </row>
    <row r="19" spans="2:6" x14ac:dyDescent="0.3">
      <c r="B19" s="159" t="s">
        <v>2</v>
      </c>
      <c r="C19" s="160">
        <v>45</v>
      </c>
      <c r="D19" s="160">
        <v>45</v>
      </c>
      <c r="E19" s="160">
        <v>4.5</v>
      </c>
      <c r="F19" s="141"/>
    </row>
    <row r="20" spans="2:6" x14ac:dyDescent="0.3">
      <c r="B20" s="159"/>
      <c r="C20" s="160"/>
      <c r="D20" s="160"/>
      <c r="E20" s="160"/>
      <c r="F20" s="141"/>
    </row>
    <row r="21" spans="2:6" x14ac:dyDescent="0.3">
      <c r="B21" s="159" t="s">
        <v>30</v>
      </c>
      <c r="C21" s="160" t="s">
        <v>4</v>
      </c>
      <c r="D21" s="160" t="s">
        <v>4</v>
      </c>
      <c r="E21" s="160" t="s">
        <v>5</v>
      </c>
      <c r="F21" s="141"/>
    </row>
    <row r="22" spans="2:6" x14ac:dyDescent="0.3">
      <c r="B22" s="159"/>
      <c r="C22" s="160"/>
      <c r="D22" s="160"/>
      <c r="E22" s="160"/>
      <c r="F22" s="161"/>
    </row>
    <row r="23" spans="2:6" x14ac:dyDescent="0.3">
      <c r="E23" s="154"/>
    </row>
    <row r="24" spans="2:6" x14ac:dyDescent="0.3">
      <c r="B24" s="153" t="s">
        <v>7</v>
      </c>
      <c r="E24" s="154"/>
      <c r="F24" s="154"/>
    </row>
    <row r="25" spans="2:6" x14ac:dyDescent="0.3">
      <c r="B25" s="137" t="s">
        <v>141</v>
      </c>
      <c r="E25" s="154"/>
      <c r="F25" s="154"/>
    </row>
    <row r="26" spans="2:6" x14ac:dyDescent="0.3">
      <c r="B26" s="137" t="s">
        <v>142</v>
      </c>
      <c r="E26" s="154"/>
      <c r="F26" s="154"/>
    </row>
    <row r="27" spans="2:6" x14ac:dyDescent="0.3">
      <c r="B27" s="137" t="s">
        <v>143</v>
      </c>
      <c r="E27" s="154"/>
      <c r="F27" s="154"/>
    </row>
    <row r="28" spans="2:6" x14ac:dyDescent="0.3">
      <c r="B28" s="137" t="s">
        <v>144</v>
      </c>
      <c r="C28" s="154"/>
      <c r="D28" s="154"/>
      <c r="E28" s="154"/>
      <c r="F28" s="154"/>
    </row>
    <row r="29" spans="2:6" x14ac:dyDescent="0.3">
      <c r="B29" s="137" t="s">
        <v>145</v>
      </c>
      <c r="C29" s="154"/>
      <c r="D29" s="154"/>
      <c r="E29" s="154"/>
      <c r="F29" s="154"/>
    </row>
    <row r="30" spans="2:6" x14ac:dyDescent="0.3">
      <c r="B30" s="140" t="s">
        <v>146</v>
      </c>
      <c r="C30" s="154"/>
      <c r="D30" s="154"/>
      <c r="E30" s="154"/>
    </row>
    <row r="31" spans="2:6" x14ac:dyDescent="0.3">
      <c r="E31" s="154"/>
    </row>
    <row r="32" spans="2:6" x14ac:dyDescent="0.3">
      <c r="B32" s="148" t="s">
        <v>8</v>
      </c>
      <c r="E32" s="154"/>
    </row>
    <row r="33" spans="2:5" x14ac:dyDescent="0.3">
      <c r="B33" s="137" t="s">
        <v>24</v>
      </c>
      <c r="E33" s="154"/>
    </row>
    <row r="34" spans="2:5" x14ac:dyDescent="0.3">
      <c r="B34" s="137" t="s">
        <v>37</v>
      </c>
      <c r="E34" s="154"/>
    </row>
    <row r="36" spans="2:5" x14ac:dyDescent="0.3">
      <c r="B36" s="147" t="s">
        <v>11</v>
      </c>
    </row>
    <row r="37" spans="2:5" x14ac:dyDescent="0.3">
      <c r="B37" s="147" t="s">
        <v>12</v>
      </c>
    </row>
  </sheetData>
  <pageMargins left="0.7" right="0.7" top="0.75" bottom="0.75" header="0.3" footer="0.3"/>
  <pageSetup paperSize="9" scale="88" orientation="landscape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6"/>
  <sheetViews>
    <sheetView workbookViewId="0">
      <selection activeCell="B37" sqref="B37"/>
    </sheetView>
  </sheetViews>
  <sheetFormatPr defaultColWidth="9.109375" defaultRowHeight="14.4" x14ac:dyDescent="0.3"/>
  <cols>
    <col min="1" max="1" width="9.109375" style="137"/>
    <col min="2" max="2" width="22.6640625" style="137" customWidth="1"/>
    <col min="3" max="4" width="10.109375" style="137" bestFit="1" customWidth="1"/>
    <col min="5" max="5" width="11.109375" style="137" bestFit="1" customWidth="1"/>
    <col min="6" max="6" width="52.88671875" style="137" customWidth="1"/>
    <col min="7" max="16384" width="9.109375" style="137"/>
  </cols>
  <sheetData>
    <row r="2" spans="2:6" x14ac:dyDescent="0.3">
      <c r="B2" s="148" t="s">
        <v>156</v>
      </c>
      <c r="C2" s="148"/>
      <c r="E2" s="153"/>
    </row>
    <row r="3" spans="2:6" x14ac:dyDescent="0.3">
      <c r="B3" s="149"/>
      <c r="C3" s="149"/>
    </row>
    <row r="4" spans="2:6" ht="28.8" x14ac:dyDescent="0.3">
      <c r="B4" s="195" t="s">
        <v>0</v>
      </c>
      <c r="C4" s="195" t="s">
        <v>83</v>
      </c>
      <c r="D4" s="195" t="s">
        <v>84</v>
      </c>
      <c r="E4" s="100" t="s">
        <v>85</v>
      </c>
      <c r="F4" s="195" t="s">
        <v>10</v>
      </c>
    </row>
    <row r="5" spans="2:6" x14ac:dyDescent="0.3">
      <c r="B5" s="159" t="s">
        <v>147</v>
      </c>
      <c r="C5" s="160">
        <v>50</v>
      </c>
      <c r="D5" s="160">
        <v>50</v>
      </c>
      <c r="E5" s="160">
        <v>5</v>
      </c>
      <c r="F5" s="189"/>
    </row>
    <row r="6" spans="2:6" x14ac:dyDescent="0.3">
      <c r="B6" s="159" t="s">
        <v>15</v>
      </c>
      <c r="C6" s="160">
        <v>0.5</v>
      </c>
      <c r="D6" s="154">
        <v>0.5</v>
      </c>
      <c r="E6" s="156">
        <v>0.05</v>
      </c>
      <c r="F6" s="145" t="s">
        <v>148</v>
      </c>
    </row>
    <row r="7" spans="2:6" x14ac:dyDescent="0.3">
      <c r="B7" s="159" t="s">
        <v>52</v>
      </c>
      <c r="C7" s="160">
        <v>2</v>
      </c>
      <c r="D7" s="160">
        <v>2</v>
      </c>
      <c r="E7" s="156">
        <v>0.2</v>
      </c>
      <c r="F7" s="151"/>
    </row>
    <row r="8" spans="2:6" x14ac:dyDescent="0.3">
      <c r="B8" s="159" t="s">
        <v>23</v>
      </c>
      <c r="C8" s="160">
        <v>5</v>
      </c>
      <c r="D8" s="160">
        <v>5</v>
      </c>
      <c r="E8" s="160">
        <v>0.5</v>
      </c>
      <c r="F8" s="151" t="s">
        <v>149</v>
      </c>
    </row>
    <row r="9" spans="2:6" x14ac:dyDescent="0.3">
      <c r="B9" s="159" t="s">
        <v>21</v>
      </c>
      <c r="C9" s="160">
        <v>20</v>
      </c>
      <c r="D9" s="160">
        <v>27</v>
      </c>
      <c r="E9" s="160">
        <v>2.7</v>
      </c>
      <c r="F9" s="151"/>
    </row>
    <row r="10" spans="2:6" x14ac:dyDescent="0.3">
      <c r="B10" s="159" t="s">
        <v>150</v>
      </c>
      <c r="C10" s="160">
        <v>30</v>
      </c>
      <c r="D10" s="160">
        <v>30</v>
      </c>
      <c r="E10" s="160">
        <v>3</v>
      </c>
      <c r="F10" s="165" t="s">
        <v>3</v>
      </c>
    </row>
    <row r="11" spans="2:6" x14ac:dyDescent="0.3">
      <c r="B11" s="159" t="s">
        <v>70</v>
      </c>
      <c r="C11" s="160">
        <v>0.3</v>
      </c>
      <c r="D11" s="160">
        <v>0.3</v>
      </c>
      <c r="E11" s="160">
        <v>0.03</v>
      </c>
      <c r="F11" s="166" t="s">
        <v>6</v>
      </c>
    </row>
    <row r="12" spans="2:6" x14ac:dyDescent="0.3">
      <c r="B12" s="159" t="s">
        <v>130</v>
      </c>
      <c r="C12" s="156">
        <v>5</v>
      </c>
      <c r="D12" s="156">
        <v>5</v>
      </c>
      <c r="E12" s="160">
        <v>0.5</v>
      </c>
      <c r="F12" s="151"/>
    </row>
    <row r="13" spans="2:6" x14ac:dyDescent="0.3">
      <c r="B13" s="159" t="s">
        <v>20</v>
      </c>
      <c r="C13" s="156">
        <v>0.65</v>
      </c>
      <c r="D13" s="156">
        <v>0.65</v>
      </c>
      <c r="E13" s="160">
        <v>6.5000000000000002E-2</v>
      </c>
      <c r="F13" s="151" t="s">
        <v>131</v>
      </c>
    </row>
    <row r="14" spans="2:6" x14ac:dyDescent="0.3">
      <c r="B14" s="159"/>
      <c r="C14" s="156"/>
      <c r="D14" s="156"/>
      <c r="E14" s="160"/>
      <c r="F14" s="157"/>
    </row>
    <row r="15" spans="2:6" x14ac:dyDescent="0.3">
      <c r="B15" s="159" t="s">
        <v>19</v>
      </c>
      <c r="C15" s="160">
        <v>150</v>
      </c>
      <c r="D15" s="156">
        <v>200</v>
      </c>
      <c r="E15" s="177">
        <v>20</v>
      </c>
      <c r="F15" s="157"/>
    </row>
    <row r="16" spans="2:6" x14ac:dyDescent="0.3">
      <c r="B16" s="159" t="s">
        <v>40</v>
      </c>
      <c r="C16" s="160">
        <v>25</v>
      </c>
      <c r="D16" s="156">
        <v>25</v>
      </c>
      <c r="E16" s="177" t="s">
        <v>81</v>
      </c>
      <c r="F16" s="157"/>
    </row>
    <row r="17" spans="2:6" x14ac:dyDescent="0.3">
      <c r="B17" s="159" t="s">
        <v>82</v>
      </c>
      <c r="C17" s="160">
        <v>10</v>
      </c>
      <c r="D17" s="160">
        <v>10</v>
      </c>
      <c r="E17" s="177">
        <v>1</v>
      </c>
      <c r="F17" s="157"/>
    </row>
    <row r="18" spans="2:6" x14ac:dyDescent="0.3">
      <c r="B18" s="159" t="s">
        <v>15</v>
      </c>
      <c r="C18" s="160">
        <v>1</v>
      </c>
      <c r="D18" s="160">
        <v>1</v>
      </c>
      <c r="E18" s="177">
        <v>0.1</v>
      </c>
      <c r="F18" s="151"/>
    </row>
    <row r="19" spans="2:6" x14ac:dyDescent="0.3">
      <c r="B19" s="159"/>
      <c r="C19" s="160"/>
      <c r="D19" s="160"/>
      <c r="E19" s="177"/>
      <c r="F19" s="151"/>
    </row>
    <row r="20" spans="2:6" x14ac:dyDescent="0.3">
      <c r="B20" s="39" t="s">
        <v>59</v>
      </c>
      <c r="C20" s="38">
        <v>65</v>
      </c>
      <c r="D20" s="38">
        <v>85</v>
      </c>
      <c r="E20" s="38">
        <v>8.5</v>
      </c>
      <c r="F20" s="151"/>
    </row>
    <row r="21" spans="2:6" x14ac:dyDescent="0.3">
      <c r="B21" s="39" t="s">
        <v>132</v>
      </c>
      <c r="C21" s="38">
        <v>1</v>
      </c>
      <c r="D21" s="38">
        <v>1</v>
      </c>
      <c r="E21" s="38" t="s">
        <v>133</v>
      </c>
      <c r="F21" s="151"/>
    </row>
    <row r="22" spans="2:6" x14ac:dyDescent="0.3">
      <c r="B22" s="39" t="s">
        <v>17</v>
      </c>
      <c r="C22" s="38">
        <v>1</v>
      </c>
      <c r="D22" s="38">
        <v>1</v>
      </c>
      <c r="E22" s="38" t="s">
        <v>133</v>
      </c>
      <c r="F22" s="151"/>
    </row>
    <row r="23" spans="2:6" x14ac:dyDescent="0.3">
      <c r="B23" s="39" t="s">
        <v>15</v>
      </c>
      <c r="C23" s="38">
        <v>0.3</v>
      </c>
      <c r="D23" s="38">
        <v>0.3</v>
      </c>
      <c r="E23" s="38">
        <v>0.03</v>
      </c>
      <c r="F23" s="151"/>
    </row>
    <row r="24" spans="2:6" x14ac:dyDescent="0.3">
      <c r="B24" s="159"/>
      <c r="C24" s="160"/>
      <c r="D24" s="160"/>
      <c r="E24" s="177"/>
      <c r="F24" s="151"/>
    </row>
    <row r="25" spans="2:6" x14ac:dyDescent="0.3">
      <c r="B25" s="159" t="s">
        <v>2</v>
      </c>
      <c r="C25" s="160">
        <v>45</v>
      </c>
      <c r="D25" s="160">
        <v>45</v>
      </c>
      <c r="E25" s="177">
        <v>4.5</v>
      </c>
      <c r="F25" s="151"/>
    </row>
    <row r="26" spans="2:6" x14ac:dyDescent="0.3">
      <c r="B26" s="159"/>
      <c r="C26" s="160"/>
      <c r="D26" s="160"/>
      <c r="E26" s="160"/>
      <c r="F26" s="161"/>
    </row>
    <row r="28" spans="2:6" x14ac:dyDescent="0.3">
      <c r="B28" s="153" t="s">
        <v>7</v>
      </c>
    </row>
    <row r="29" spans="2:6" x14ac:dyDescent="0.3">
      <c r="B29" s="140" t="s">
        <v>151</v>
      </c>
    </row>
    <row r="30" spans="2:6" x14ac:dyDescent="0.3">
      <c r="B30" s="140" t="s">
        <v>152</v>
      </c>
    </row>
    <row r="31" spans="2:6" x14ac:dyDescent="0.3">
      <c r="B31" s="140" t="s">
        <v>153</v>
      </c>
    </row>
    <row r="32" spans="2:6" x14ac:dyDescent="0.3">
      <c r="B32" s="140" t="s">
        <v>154</v>
      </c>
    </row>
    <row r="33" spans="2:12" x14ac:dyDescent="0.3">
      <c r="B33" s="137" t="s">
        <v>155</v>
      </c>
    </row>
    <row r="35" spans="2:12" x14ac:dyDescent="0.3">
      <c r="B35" s="153" t="s">
        <v>8</v>
      </c>
    </row>
    <row r="36" spans="2:12" x14ac:dyDescent="0.3">
      <c r="B36" s="137" t="s">
        <v>27</v>
      </c>
    </row>
    <row r="37" spans="2:12" x14ac:dyDescent="0.3">
      <c r="B37" s="137" t="s">
        <v>28</v>
      </c>
    </row>
    <row r="39" spans="2:12" x14ac:dyDescent="0.3">
      <c r="B39" s="147" t="s">
        <v>11</v>
      </c>
    </row>
    <row r="40" spans="2:12" x14ac:dyDescent="0.3">
      <c r="B40" s="147" t="s">
        <v>12</v>
      </c>
      <c r="C40" s="173"/>
      <c r="D40" s="173"/>
      <c r="E40" s="173"/>
      <c r="F40" s="173"/>
      <c r="G40" s="173"/>
      <c r="H40" s="173"/>
      <c r="I40" s="173"/>
      <c r="J40" s="173"/>
    </row>
    <row r="41" spans="2:12" x14ac:dyDescent="0.3">
      <c r="B41" s="173"/>
      <c r="C41" s="173"/>
      <c r="D41" s="173"/>
      <c r="E41" s="173"/>
      <c r="F41" s="173"/>
      <c r="G41" s="173"/>
      <c r="I41" s="173"/>
      <c r="J41" s="173"/>
      <c r="K41" s="173"/>
      <c r="L41" s="173"/>
    </row>
    <row r="42" spans="2:12" x14ac:dyDescent="0.3">
      <c r="B42" s="173"/>
      <c r="C42" s="173"/>
      <c r="D42" s="173"/>
      <c r="E42" s="173"/>
      <c r="F42" s="173"/>
      <c r="G42" s="173"/>
      <c r="I42" s="173"/>
      <c r="J42" s="173"/>
      <c r="K42" s="173"/>
      <c r="L42" s="173"/>
    </row>
    <row r="43" spans="2:12" x14ac:dyDescent="0.3">
      <c r="B43" s="207"/>
      <c r="C43" s="208"/>
      <c r="D43" s="208"/>
      <c r="E43" s="208"/>
      <c r="F43" s="173"/>
      <c r="K43" s="173"/>
      <c r="L43" s="173"/>
    </row>
    <row r="44" spans="2:12" x14ac:dyDescent="0.3">
      <c r="B44" s="207"/>
      <c r="C44" s="208"/>
      <c r="D44" s="208"/>
      <c r="E44" s="208"/>
      <c r="F44" s="173"/>
    </row>
    <row r="45" spans="2:12" x14ac:dyDescent="0.3">
      <c r="B45" s="207"/>
      <c r="C45" s="208"/>
      <c r="D45" s="208"/>
      <c r="E45" s="208"/>
      <c r="F45" s="173"/>
    </row>
    <row r="46" spans="2:12" x14ac:dyDescent="0.3">
      <c r="B46" s="207"/>
      <c r="C46" s="208"/>
      <c r="D46" s="208"/>
      <c r="E46" s="208"/>
      <c r="F46" s="173"/>
    </row>
    <row r="47" spans="2:12" x14ac:dyDescent="0.3">
      <c r="B47" s="173"/>
      <c r="C47" s="173"/>
      <c r="D47" s="173"/>
      <c r="E47" s="173"/>
      <c r="F47" s="173"/>
      <c r="H47" s="175"/>
    </row>
    <row r="48" spans="2:12" x14ac:dyDescent="0.3">
      <c r="B48" s="173"/>
      <c r="C48" s="173"/>
      <c r="D48" s="173"/>
      <c r="E48" s="173"/>
      <c r="F48" s="173"/>
      <c r="H48" s="175"/>
    </row>
    <row r="49" spans="2:8" x14ac:dyDescent="0.3">
      <c r="B49" s="173"/>
      <c r="C49" s="173"/>
      <c r="D49" s="173"/>
      <c r="E49" s="173"/>
      <c r="F49" s="173"/>
      <c r="H49" s="175"/>
    </row>
    <row r="50" spans="2:8" x14ac:dyDescent="0.3">
      <c r="B50" s="173"/>
      <c r="C50" s="173"/>
      <c r="D50" s="173"/>
      <c r="E50" s="173"/>
      <c r="F50" s="173"/>
    </row>
    <row r="51" spans="2:8" x14ac:dyDescent="0.3">
      <c r="B51" s="173"/>
      <c r="C51" s="173"/>
      <c r="D51" s="173"/>
      <c r="E51" s="173"/>
      <c r="F51" s="173"/>
      <c r="H51" s="186"/>
    </row>
    <row r="52" spans="2:8" x14ac:dyDescent="0.3">
      <c r="B52" s="173"/>
      <c r="C52" s="173"/>
      <c r="D52" s="173"/>
      <c r="E52" s="173"/>
      <c r="F52" s="173"/>
    </row>
    <row r="53" spans="2:8" x14ac:dyDescent="0.3">
      <c r="B53" s="173"/>
      <c r="C53" s="173"/>
      <c r="D53" s="173"/>
      <c r="E53" s="173"/>
      <c r="F53" s="173"/>
    </row>
    <row r="54" spans="2:8" x14ac:dyDescent="0.3">
      <c r="B54" s="173"/>
      <c r="C54" s="173"/>
      <c r="D54" s="173"/>
      <c r="E54" s="173"/>
      <c r="F54" s="173"/>
    </row>
    <row r="55" spans="2:8" x14ac:dyDescent="0.3">
      <c r="B55" s="173"/>
      <c r="C55" s="173"/>
      <c r="D55" s="173"/>
      <c r="E55" s="173"/>
      <c r="F55" s="173"/>
    </row>
    <row r="56" spans="2:8" x14ac:dyDescent="0.3">
      <c r="B56" s="173"/>
      <c r="C56" s="173"/>
      <c r="D56" s="173"/>
      <c r="E56" s="173"/>
      <c r="F56" s="173"/>
    </row>
    <row r="57" spans="2:8" x14ac:dyDescent="0.3">
      <c r="B57" s="173"/>
      <c r="C57" s="173"/>
      <c r="D57" s="173"/>
      <c r="E57" s="173"/>
      <c r="F57" s="173"/>
    </row>
    <row r="58" spans="2:8" x14ac:dyDescent="0.3">
      <c r="B58" s="173"/>
      <c r="C58" s="173"/>
      <c r="D58" s="173"/>
      <c r="E58" s="173"/>
      <c r="F58" s="173"/>
    </row>
    <row r="59" spans="2:8" x14ac:dyDescent="0.3">
      <c r="B59" s="173"/>
      <c r="C59" s="173"/>
      <c r="D59" s="173"/>
      <c r="E59" s="173"/>
      <c r="F59" s="173"/>
    </row>
    <row r="60" spans="2:8" x14ac:dyDescent="0.3">
      <c r="B60" s="173"/>
      <c r="C60" s="173"/>
      <c r="D60" s="173"/>
      <c r="E60" s="173"/>
      <c r="F60" s="173"/>
    </row>
    <row r="61" spans="2:8" x14ac:dyDescent="0.3">
      <c r="B61" s="173"/>
      <c r="C61" s="173"/>
      <c r="D61" s="173"/>
      <c r="E61" s="173"/>
      <c r="F61" s="173"/>
    </row>
    <row r="62" spans="2:8" x14ac:dyDescent="0.3">
      <c r="B62" s="173"/>
      <c r="C62" s="173"/>
      <c r="D62" s="173"/>
      <c r="E62" s="173"/>
      <c r="F62" s="173"/>
    </row>
    <row r="63" spans="2:8" x14ac:dyDescent="0.3">
      <c r="B63" s="173"/>
      <c r="C63" s="173"/>
      <c r="D63" s="173"/>
      <c r="E63" s="173"/>
      <c r="F63" s="173"/>
    </row>
    <row r="64" spans="2:8" x14ac:dyDescent="0.3">
      <c r="B64" s="173"/>
      <c r="C64" s="173"/>
      <c r="D64" s="173"/>
      <c r="E64" s="173"/>
      <c r="F64" s="173"/>
    </row>
    <row r="65" spans="2:12" x14ac:dyDescent="0.3">
      <c r="B65" s="173"/>
      <c r="C65" s="173"/>
      <c r="D65" s="173"/>
      <c r="E65" s="173"/>
      <c r="F65" s="173"/>
    </row>
    <row r="66" spans="2:12" x14ac:dyDescent="0.3">
      <c r="B66" s="173"/>
      <c r="C66" s="173"/>
      <c r="D66" s="173"/>
      <c r="E66" s="173"/>
      <c r="F66" s="173"/>
    </row>
    <row r="67" spans="2:12" x14ac:dyDescent="0.3">
      <c r="B67" s="173"/>
      <c r="C67" s="173"/>
      <c r="D67" s="173"/>
      <c r="E67" s="173"/>
      <c r="F67" s="173"/>
    </row>
    <row r="68" spans="2:12" x14ac:dyDescent="0.3">
      <c r="B68" s="173"/>
      <c r="C68" s="173"/>
      <c r="D68" s="173"/>
      <c r="E68" s="173"/>
      <c r="F68" s="173"/>
    </row>
    <row r="69" spans="2:12" x14ac:dyDescent="0.3">
      <c r="B69" s="173"/>
      <c r="C69" s="173"/>
      <c r="D69" s="173"/>
      <c r="E69" s="173"/>
      <c r="F69" s="173"/>
    </row>
    <row r="70" spans="2:12" x14ac:dyDescent="0.3">
      <c r="B70" s="173"/>
      <c r="C70" s="173"/>
      <c r="D70" s="173"/>
      <c r="E70" s="173"/>
      <c r="F70" s="173"/>
      <c r="G70" s="173"/>
      <c r="H70" s="173"/>
      <c r="I70" s="173"/>
      <c r="J70" s="173"/>
    </row>
    <row r="71" spans="2:12" x14ac:dyDescent="0.3">
      <c r="B71" s="173"/>
      <c r="C71" s="173"/>
      <c r="D71" s="173"/>
      <c r="E71" s="173"/>
      <c r="F71" s="173"/>
      <c r="G71" s="173"/>
      <c r="H71" s="173"/>
      <c r="I71" s="173"/>
      <c r="J71" s="173"/>
    </row>
    <row r="72" spans="2:12" x14ac:dyDescent="0.3"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</row>
    <row r="73" spans="2:12" x14ac:dyDescent="0.3"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</row>
    <row r="74" spans="2:12" x14ac:dyDescent="0.3"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</row>
    <row r="75" spans="2:12" x14ac:dyDescent="0.3"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</row>
    <row r="76" spans="2:12" x14ac:dyDescent="0.3"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</row>
    <row r="77" spans="2:12" x14ac:dyDescent="0.3"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</row>
    <row r="78" spans="2:12" x14ac:dyDescent="0.3"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</row>
    <row r="79" spans="2:12" x14ac:dyDescent="0.3"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</row>
    <row r="80" spans="2:12" x14ac:dyDescent="0.3"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</row>
    <row r="81" spans="2:6" x14ac:dyDescent="0.3">
      <c r="B81" s="173"/>
      <c r="C81" s="173"/>
      <c r="D81" s="173"/>
      <c r="E81" s="173"/>
      <c r="F81" s="173"/>
    </row>
    <row r="82" spans="2:6" x14ac:dyDescent="0.3">
      <c r="B82" s="173"/>
      <c r="C82" s="173"/>
      <c r="D82" s="173"/>
      <c r="E82" s="173"/>
      <c r="F82" s="173"/>
    </row>
    <row r="83" spans="2:6" x14ac:dyDescent="0.3">
      <c r="B83" s="173"/>
      <c r="C83" s="173"/>
      <c r="D83" s="173"/>
      <c r="E83" s="173"/>
      <c r="F83" s="173"/>
    </row>
    <row r="84" spans="2:6" x14ac:dyDescent="0.3">
      <c r="B84" s="173"/>
      <c r="C84" s="173"/>
      <c r="D84" s="173"/>
      <c r="E84" s="173"/>
      <c r="F84" s="173"/>
    </row>
    <row r="85" spans="2:6" x14ac:dyDescent="0.3">
      <c r="B85" s="173"/>
      <c r="C85" s="173"/>
      <c r="D85" s="173"/>
      <c r="E85" s="173"/>
      <c r="F85" s="173"/>
    </row>
    <row r="86" spans="2:6" x14ac:dyDescent="0.3">
      <c r="B86" s="173"/>
      <c r="C86" s="173"/>
      <c r="D86" s="173"/>
      <c r="E86" s="173"/>
      <c r="F86" s="173"/>
    </row>
    <row r="87" spans="2:6" x14ac:dyDescent="0.3">
      <c r="B87" s="173"/>
      <c r="C87" s="173"/>
      <c r="D87" s="173"/>
      <c r="E87" s="173"/>
      <c r="F87" s="173"/>
    </row>
    <row r="88" spans="2:6" x14ac:dyDescent="0.3">
      <c r="B88" s="173"/>
      <c r="C88" s="173"/>
      <c r="D88" s="173"/>
      <c r="E88" s="173"/>
      <c r="F88" s="173"/>
    </row>
    <row r="89" spans="2:6" x14ac:dyDescent="0.3">
      <c r="B89" s="173"/>
      <c r="C89" s="173"/>
      <c r="D89" s="173"/>
      <c r="E89" s="173"/>
      <c r="F89" s="173"/>
    </row>
    <row r="90" spans="2:6" x14ac:dyDescent="0.3">
      <c r="B90" s="173"/>
      <c r="C90" s="173"/>
      <c r="D90" s="173"/>
      <c r="E90" s="173"/>
      <c r="F90" s="173"/>
    </row>
    <row r="91" spans="2:6" x14ac:dyDescent="0.3">
      <c r="B91" s="173"/>
      <c r="C91" s="173"/>
      <c r="D91" s="173"/>
      <c r="E91" s="173"/>
      <c r="F91" s="173"/>
    </row>
    <row r="92" spans="2:6" x14ac:dyDescent="0.3">
      <c r="B92" s="173"/>
      <c r="C92" s="173"/>
      <c r="D92" s="173"/>
      <c r="E92" s="173"/>
      <c r="F92" s="173"/>
    </row>
    <row r="93" spans="2:6" x14ac:dyDescent="0.3">
      <c r="B93" s="173"/>
      <c r="C93" s="173"/>
      <c r="D93" s="173"/>
      <c r="E93" s="173"/>
      <c r="F93" s="173"/>
    </row>
    <row r="94" spans="2:6" x14ac:dyDescent="0.3">
      <c r="B94" s="173"/>
      <c r="C94" s="173"/>
      <c r="D94" s="173"/>
      <c r="E94" s="173"/>
      <c r="F94" s="173"/>
    </row>
    <row r="95" spans="2:6" x14ac:dyDescent="0.3">
      <c r="B95" s="173"/>
      <c r="C95" s="173"/>
      <c r="D95" s="173"/>
      <c r="E95" s="173"/>
      <c r="F95" s="173"/>
    </row>
    <row r="96" spans="2:6" x14ac:dyDescent="0.3">
      <c r="B96" s="173"/>
      <c r="C96" s="173"/>
      <c r="D96" s="173"/>
      <c r="E96" s="173"/>
      <c r="F96" s="173"/>
    </row>
    <row r="97" spans="2:6" x14ac:dyDescent="0.3">
      <c r="B97" s="173"/>
      <c r="C97" s="173"/>
      <c r="D97" s="173"/>
      <c r="E97" s="173"/>
      <c r="F97" s="173"/>
    </row>
    <row r="98" spans="2:6" x14ac:dyDescent="0.3">
      <c r="B98" s="173"/>
      <c r="C98" s="173"/>
      <c r="D98" s="173"/>
      <c r="E98" s="173"/>
      <c r="F98" s="173"/>
    </row>
    <row r="99" spans="2:6" x14ac:dyDescent="0.3">
      <c r="B99" s="173"/>
      <c r="C99" s="173"/>
      <c r="D99" s="173"/>
      <c r="E99" s="173"/>
      <c r="F99" s="173"/>
    </row>
    <row r="100" spans="2:6" x14ac:dyDescent="0.3">
      <c r="B100" s="173"/>
      <c r="C100" s="173"/>
      <c r="D100" s="173"/>
      <c r="E100" s="173"/>
      <c r="F100" s="173"/>
    </row>
    <row r="101" spans="2:6" x14ac:dyDescent="0.3">
      <c r="B101" s="173"/>
      <c r="C101" s="173"/>
      <c r="D101" s="173"/>
      <c r="E101" s="173"/>
      <c r="F101" s="173"/>
    </row>
    <row r="102" spans="2:6" x14ac:dyDescent="0.3">
      <c r="B102" s="173"/>
      <c r="C102" s="173"/>
      <c r="D102" s="173"/>
      <c r="E102" s="173"/>
      <c r="F102" s="173"/>
    </row>
    <row r="103" spans="2:6" x14ac:dyDescent="0.3">
      <c r="B103" s="173"/>
      <c r="C103" s="173"/>
      <c r="D103" s="173"/>
      <c r="E103" s="173"/>
      <c r="F103" s="173"/>
    </row>
    <row r="104" spans="2:6" x14ac:dyDescent="0.3">
      <c r="B104" s="173"/>
      <c r="C104" s="173"/>
      <c r="D104" s="173"/>
      <c r="E104" s="173"/>
      <c r="F104" s="173"/>
    </row>
    <row r="105" spans="2:6" x14ac:dyDescent="0.3">
      <c r="B105" s="173"/>
      <c r="C105" s="173"/>
      <c r="D105" s="173"/>
      <c r="E105" s="173"/>
      <c r="F105" s="173"/>
    </row>
    <row r="106" spans="2:6" x14ac:dyDescent="0.3">
      <c r="B106" s="173"/>
      <c r="C106" s="173"/>
      <c r="D106" s="173"/>
      <c r="E106" s="173"/>
      <c r="F106" s="173"/>
    </row>
  </sheetData>
  <pageMargins left="0.7" right="0.7" top="0.75" bottom="0.75" header="0.3" footer="0.3"/>
  <pageSetup paperSize="9" scale="81" orientation="landscape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J27"/>
  <sheetViews>
    <sheetView workbookViewId="0">
      <selection activeCell="B24" sqref="B24"/>
    </sheetView>
  </sheetViews>
  <sheetFormatPr defaultRowHeight="14.4" x14ac:dyDescent="0.3"/>
  <cols>
    <col min="2" max="2" width="35.88671875" customWidth="1"/>
    <col min="3" max="4" width="10.109375" bestFit="1" customWidth="1"/>
    <col min="5" max="5" width="11.109375" bestFit="1" customWidth="1"/>
    <col min="6" max="6" width="48.33203125" customWidth="1"/>
  </cols>
  <sheetData>
    <row r="2" spans="2:10" x14ac:dyDescent="0.3">
      <c r="B2" s="45" t="s">
        <v>331</v>
      </c>
      <c r="C2" s="45"/>
      <c r="D2" s="48"/>
      <c r="E2" s="42"/>
      <c r="F2" s="42"/>
      <c r="G2" s="42"/>
      <c r="H2" s="42"/>
      <c r="I2" s="42"/>
      <c r="J2" s="2"/>
    </row>
    <row r="3" spans="2:10" x14ac:dyDescent="0.3">
      <c r="B3" s="46"/>
      <c r="C3" s="46"/>
      <c r="D3" s="46"/>
      <c r="E3" s="42"/>
      <c r="F3" s="42"/>
      <c r="G3" s="42"/>
      <c r="H3" s="42"/>
      <c r="I3" s="42"/>
      <c r="J3" s="2"/>
    </row>
    <row r="4" spans="2:10" ht="28.8" x14ac:dyDescent="0.3">
      <c r="B4" s="50" t="s">
        <v>0</v>
      </c>
      <c r="C4" s="77" t="s">
        <v>83</v>
      </c>
      <c r="D4" s="77" t="s">
        <v>84</v>
      </c>
      <c r="E4" s="100" t="s">
        <v>85</v>
      </c>
      <c r="F4" s="43" t="s">
        <v>10</v>
      </c>
      <c r="G4" s="42"/>
      <c r="H4" s="42"/>
      <c r="I4" s="42"/>
      <c r="J4" s="2"/>
    </row>
    <row r="5" spans="2:10" x14ac:dyDescent="0.3">
      <c r="B5" s="39" t="s">
        <v>333</v>
      </c>
      <c r="C5" s="40">
        <v>160</v>
      </c>
      <c r="D5" s="40">
        <v>160</v>
      </c>
      <c r="E5" s="287">
        <v>16</v>
      </c>
      <c r="F5" s="189"/>
      <c r="G5" s="42"/>
      <c r="H5" s="42"/>
      <c r="I5" s="42"/>
      <c r="J5" s="2"/>
    </row>
    <row r="6" spans="2:10" x14ac:dyDescent="0.3">
      <c r="B6" s="39" t="s">
        <v>50</v>
      </c>
      <c r="C6" s="40">
        <v>13</v>
      </c>
      <c r="D6" s="40">
        <v>13</v>
      </c>
      <c r="E6" s="287">
        <v>1.3</v>
      </c>
      <c r="F6" s="145" t="s">
        <v>332</v>
      </c>
      <c r="G6" s="42"/>
      <c r="H6" s="42"/>
      <c r="I6" s="42"/>
      <c r="J6" s="2"/>
    </row>
    <row r="7" spans="2:10" x14ac:dyDescent="0.3">
      <c r="B7" s="39" t="s">
        <v>18</v>
      </c>
      <c r="C7" s="40">
        <v>13</v>
      </c>
      <c r="D7" s="40">
        <v>14.5</v>
      </c>
      <c r="E7" s="287">
        <v>1.45</v>
      </c>
      <c r="F7" s="41"/>
      <c r="G7" s="42"/>
      <c r="H7" s="42"/>
      <c r="I7" s="42"/>
      <c r="J7" s="2"/>
    </row>
    <row r="8" spans="2:10" x14ac:dyDescent="0.3">
      <c r="B8" s="39" t="s">
        <v>19</v>
      </c>
      <c r="C8" s="40">
        <v>20</v>
      </c>
      <c r="D8" s="40">
        <v>25</v>
      </c>
      <c r="E8" s="287">
        <v>2.5</v>
      </c>
      <c r="F8" s="165" t="s">
        <v>3</v>
      </c>
      <c r="G8" s="42"/>
      <c r="H8" s="42"/>
      <c r="I8" s="42"/>
      <c r="J8" s="2"/>
    </row>
    <row r="9" spans="2:10" x14ac:dyDescent="0.3">
      <c r="B9" s="39" t="s">
        <v>335</v>
      </c>
      <c r="C9" s="40">
        <v>0.04</v>
      </c>
      <c r="D9" s="40">
        <v>0.04</v>
      </c>
      <c r="E9" s="287">
        <v>4.0000000000000001E-3</v>
      </c>
      <c r="F9" s="166" t="s">
        <v>6</v>
      </c>
      <c r="G9" s="42"/>
      <c r="H9" s="42"/>
      <c r="I9" s="42"/>
      <c r="J9" s="2"/>
    </row>
    <row r="10" spans="2:10" x14ac:dyDescent="0.3">
      <c r="B10" s="283"/>
      <c r="C10" s="156"/>
      <c r="D10" s="40"/>
      <c r="E10" s="287"/>
      <c r="F10" s="157"/>
      <c r="G10" s="42"/>
      <c r="H10" s="42"/>
      <c r="I10" s="42"/>
      <c r="J10" s="2"/>
    </row>
    <row r="11" spans="2:10" x14ac:dyDescent="0.3">
      <c r="B11" s="288" t="s">
        <v>55</v>
      </c>
      <c r="C11" s="287">
        <v>90</v>
      </c>
      <c r="D11" s="287">
        <v>90</v>
      </c>
      <c r="E11" s="287">
        <v>9</v>
      </c>
      <c r="F11" s="151" t="s">
        <v>240</v>
      </c>
      <c r="G11" s="42"/>
      <c r="H11" s="42"/>
      <c r="I11" s="42"/>
      <c r="J11" s="2"/>
    </row>
    <row r="12" spans="2:10" s="137" customFormat="1" x14ac:dyDescent="0.3">
      <c r="B12" s="288"/>
      <c r="C12" s="287"/>
      <c r="D12" s="287"/>
      <c r="E12" s="287"/>
      <c r="F12" s="151"/>
    </row>
    <row r="13" spans="2:10" s="137" customFormat="1" x14ac:dyDescent="0.3">
      <c r="B13" s="288" t="s">
        <v>29</v>
      </c>
      <c r="C13" s="287">
        <v>1</v>
      </c>
      <c r="D13" s="287">
        <v>1</v>
      </c>
      <c r="E13" s="287">
        <v>100</v>
      </c>
      <c r="F13" s="151"/>
    </row>
    <row r="14" spans="2:10" s="137" customFormat="1" x14ac:dyDescent="0.3">
      <c r="B14" s="288"/>
      <c r="C14" s="287"/>
      <c r="D14" s="287"/>
      <c r="E14" s="287"/>
      <c r="F14" s="161"/>
    </row>
    <row r="15" spans="2:10" s="2" customFormat="1" x14ac:dyDescent="0.3">
      <c r="B15" s="42"/>
      <c r="C15" s="42"/>
      <c r="D15" s="42"/>
      <c r="E15" s="42"/>
      <c r="F15" s="42"/>
      <c r="G15" s="42"/>
      <c r="H15" s="42"/>
      <c r="I15" s="42"/>
    </row>
    <row r="16" spans="2:10" s="2" customFormat="1" x14ac:dyDescent="0.3">
      <c r="B16" s="47" t="s">
        <v>7</v>
      </c>
      <c r="C16" s="42"/>
      <c r="D16" s="42"/>
      <c r="E16" s="42"/>
      <c r="F16" s="48"/>
      <c r="G16" s="42"/>
      <c r="H16" s="42"/>
      <c r="I16" s="42"/>
    </row>
    <row r="17" spans="2:10" s="2" customFormat="1" x14ac:dyDescent="0.3">
      <c r="B17" s="42" t="s">
        <v>336</v>
      </c>
      <c r="C17" s="42"/>
      <c r="D17" s="42"/>
      <c r="E17" s="42"/>
      <c r="F17" s="44"/>
      <c r="G17" s="42"/>
      <c r="H17" s="42"/>
      <c r="I17" s="42"/>
    </row>
    <row r="18" spans="2:10" x14ac:dyDescent="0.3">
      <c r="B18" s="42" t="s">
        <v>337</v>
      </c>
      <c r="C18" s="42"/>
      <c r="D18" s="42"/>
      <c r="E18" s="42"/>
      <c r="F18" s="44"/>
      <c r="G18" s="42"/>
      <c r="H18" s="42"/>
      <c r="I18" s="42"/>
      <c r="J18" s="2"/>
    </row>
    <row r="19" spans="2:10" x14ac:dyDescent="0.3">
      <c r="B19" s="42" t="s">
        <v>338</v>
      </c>
      <c r="C19" s="42"/>
      <c r="D19" s="42"/>
      <c r="E19" s="42"/>
      <c r="F19" s="44"/>
      <c r="G19" s="42"/>
      <c r="H19" s="42"/>
      <c r="I19" s="42"/>
      <c r="J19" s="2"/>
    </row>
    <row r="20" spans="2:10" x14ac:dyDescent="0.3">
      <c r="B20" s="42" t="s">
        <v>339</v>
      </c>
      <c r="C20" s="42"/>
      <c r="D20" s="42"/>
      <c r="E20" s="42"/>
      <c r="F20" s="42"/>
      <c r="G20" s="42"/>
      <c r="H20" s="42"/>
      <c r="I20" s="42"/>
      <c r="J20" s="2"/>
    </row>
    <row r="21" spans="2:10" s="282" customFormat="1" x14ac:dyDescent="0.3"/>
    <row r="22" spans="2:10" x14ac:dyDescent="0.3">
      <c r="B22" s="47" t="s">
        <v>8</v>
      </c>
      <c r="C22" s="42"/>
      <c r="D22" s="42"/>
      <c r="E22" s="42"/>
      <c r="F22" s="42"/>
      <c r="G22" s="42"/>
      <c r="H22" s="42"/>
      <c r="I22" s="42"/>
    </row>
    <row r="23" spans="2:10" x14ac:dyDescent="0.3">
      <c r="B23" s="42" t="s">
        <v>56</v>
      </c>
      <c r="C23" s="42"/>
      <c r="D23" s="42"/>
      <c r="E23" s="42"/>
      <c r="F23" s="42"/>
      <c r="G23" s="42"/>
      <c r="H23" s="42"/>
      <c r="I23" s="42"/>
    </row>
    <row r="24" spans="2:10" x14ac:dyDescent="0.3">
      <c r="B24" s="42" t="s">
        <v>57</v>
      </c>
      <c r="C24" s="42"/>
      <c r="D24" s="42"/>
      <c r="E24" s="42"/>
      <c r="F24" s="42"/>
      <c r="G24" s="42"/>
      <c r="H24" s="42"/>
      <c r="I24" s="42"/>
    </row>
    <row r="25" spans="2:10" x14ac:dyDescent="0.3">
      <c r="B25" s="42"/>
      <c r="C25" s="42"/>
      <c r="D25" s="42"/>
      <c r="E25" s="42"/>
      <c r="F25" s="42"/>
      <c r="G25" s="42"/>
      <c r="H25" s="42"/>
      <c r="I25" s="42"/>
    </row>
    <row r="26" spans="2:10" x14ac:dyDescent="0.3">
      <c r="B26" s="49" t="s">
        <v>11</v>
      </c>
    </row>
    <row r="27" spans="2:10" x14ac:dyDescent="0.3">
      <c r="B27" s="49" t="s">
        <v>12</v>
      </c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4"/>
  <sheetViews>
    <sheetView tabSelected="1" workbookViewId="0">
      <selection activeCell="B31" sqref="B31"/>
    </sheetView>
  </sheetViews>
  <sheetFormatPr defaultColWidth="9.109375" defaultRowHeight="14.4" x14ac:dyDescent="0.3"/>
  <cols>
    <col min="1" max="1" width="9.109375" style="137"/>
    <col min="2" max="2" width="37" style="137" customWidth="1"/>
    <col min="3" max="4" width="10.109375" style="137" bestFit="1" customWidth="1"/>
    <col min="5" max="5" width="11.109375" style="137" bestFit="1" customWidth="1"/>
    <col min="6" max="6" width="36.44140625" style="137" customWidth="1"/>
    <col min="7" max="16384" width="9.109375" style="137"/>
  </cols>
  <sheetData>
    <row r="2" spans="2:6" x14ac:dyDescent="0.3">
      <c r="B2" s="148" t="s">
        <v>291</v>
      </c>
      <c r="C2" s="149"/>
      <c r="D2" s="149"/>
      <c r="E2" s="149"/>
    </row>
    <row r="3" spans="2:6" x14ac:dyDescent="0.3">
      <c r="B3" s="149"/>
      <c r="C3" s="149"/>
      <c r="D3" s="149"/>
      <c r="E3" s="149"/>
    </row>
    <row r="4" spans="2:6" ht="28.8" x14ac:dyDescent="0.3">
      <c r="B4" s="150" t="s">
        <v>0</v>
      </c>
      <c r="C4" s="195" t="s">
        <v>83</v>
      </c>
      <c r="D4" s="195" t="s">
        <v>84</v>
      </c>
      <c r="E4" s="180" t="s">
        <v>85</v>
      </c>
      <c r="F4" s="242" t="s">
        <v>10</v>
      </c>
    </row>
    <row r="5" spans="2:6" x14ac:dyDescent="0.3">
      <c r="B5" s="159" t="s">
        <v>237</v>
      </c>
      <c r="C5" s="160">
        <v>80</v>
      </c>
      <c r="D5" s="160">
        <v>80</v>
      </c>
      <c r="E5" s="241">
        <v>8</v>
      </c>
      <c r="F5" s="187"/>
    </row>
    <row r="6" spans="2:6" x14ac:dyDescent="0.3">
      <c r="B6" s="159" t="s">
        <v>17</v>
      </c>
      <c r="C6" s="156">
        <v>20</v>
      </c>
      <c r="D6" s="156">
        <v>20</v>
      </c>
      <c r="E6" s="156">
        <v>2</v>
      </c>
      <c r="F6" s="141" t="s">
        <v>236</v>
      </c>
    </row>
    <row r="7" spans="2:6" x14ac:dyDescent="0.3">
      <c r="B7" s="159"/>
      <c r="C7" s="159"/>
      <c r="D7" s="159"/>
      <c r="E7" s="159"/>
      <c r="F7" s="151"/>
    </row>
    <row r="8" spans="2:6" x14ac:dyDescent="0.3">
      <c r="B8" s="152" t="s">
        <v>235</v>
      </c>
      <c r="C8" s="156">
        <v>100</v>
      </c>
      <c r="D8" s="156">
        <v>150</v>
      </c>
      <c r="E8" s="156">
        <v>15</v>
      </c>
      <c r="F8" s="141" t="s">
        <v>234</v>
      </c>
    </row>
    <row r="9" spans="2:6" x14ac:dyDescent="0.3">
      <c r="B9" s="159" t="s">
        <v>15</v>
      </c>
      <c r="C9" s="160">
        <v>0.3</v>
      </c>
      <c r="D9" s="160">
        <v>0.3</v>
      </c>
      <c r="E9" s="160">
        <v>0.03</v>
      </c>
      <c r="F9" s="151"/>
    </row>
    <row r="10" spans="2:6" x14ac:dyDescent="0.3">
      <c r="B10" s="159"/>
      <c r="C10" s="160"/>
      <c r="D10" s="160"/>
      <c r="E10" s="160"/>
      <c r="F10" s="165" t="s">
        <v>3</v>
      </c>
    </row>
    <row r="11" spans="2:6" x14ac:dyDescent="0.3">
      <c r="B11" s="159" t="s">
        <v>136</v>
      </c>
      <c r="C11" s="156">
        <v>50</v>
      </c>
      <c r="D11" s="156">
        <v>62.5</v>
      </c>
      <c r="E11" s="156">
        <v>6.25</v>
      </c>
      <c r="F11" s="166" t="s">
        <v>6</v>
      </c>
    </row>
    <row r="12" spans="2:6" x14ac:dyDescent="0.3">
      <c r="B12" s="159" t="s">
        <v>15</v>
      </c>
      <c r="C12" s="160">
        <v>0.3</v>
      </c>
      <c r="D12" s="160">
        <v>0.3</v>
      </c>
      <c r="E12" s="160">
        <v>0.03</v>
      </c>
      <c r="F12" s="151"/>
    </row>
    <row r="13" spans="2:6" x14ac:dyDescent="0.3">
      <c r="B13" s="159"/>
      <c r="C13" s="159"/>
      <c r="D13" s="159"/>
      <c r="E13" s="159"/>
      <c r="F13" s="141" t="s">
        <v>31</v>
      </c>
    </row>
    <row r="14" spans="2:6" x14ac:dyDescent="0.3">
      <c r="B14" s="152" t="s">
        <v>233</v>
      </c>
      <c r="C14" s="160">
        <v>3</v>
      </c>
      <c r="D14" s="160">
        <v>3</v>
      </c>
      <c r="E14" s="160">
        <v>0.3</v>
      </c>
      <c r="F14" s="141"/>
    </row>
    <row r="15" spans="2:6" x14ac:dyDescent="0.3">
      <c r="B15" s="159" t="s">
        <v>20</v>
      </c>
      <c r="C15" s="160">
        <v>0.65</v>
      </c>
      <c r="D15" s="160">
        <v>0.65</v>
      </c>
      <c r="E15" s="160">
        <v>6.5000000000000002E-2</v>
      </c>
      <c r="F15" s="141"/>
    </row>
    <row r="16" spans="2:6" x14ac:dyDescent="0.3">
      <c r="B16" s="159" t="s">
        <v>58</v>
      </c>
      <c r="C16" s="156" t="s">
        <v>232</v>
      </c>
      <c r="D16" s="156" t="s">
        <v>231</v>
      </c>
      <c r="E16" s="156" t="s">
        <v>230</v>
      </c>
      <c r="F16" s="141"/>
    </row>
    <row r="17" spans="2:11" x14ac:dyDescent="0.3">
      <c r="B17" s="159"/>
      <c r="C17" s="159"/>
      <c r="D17" s="159"/>
      <c r="E17" s="159"/>
      <c r="F17" s="151"/>
    </row>
    <row r="18" spans="2:11" x14ac:dyDescent="0.3">
      <c r="B18" s="159" t="s">
        <v>2</v>
      </c>
      <c r="C18" s="160">
        <v>45</v>
      </c>
      <c r="D18" s="160">
        <v>45</v>
      </c>
      <c r="E18" s="160">
        <v>4.5</v>
      </c>
      <c r="F18" s="151"/>
    </row>
    <row r="19" spans="2:11" x14ac:dyDescent="0.3">
      <c r="B19" s="159"/>
      <c r="C19" s="160"/>
      <c r="D19" s="160"/>
      <c r="E19" s="252"/>
      <c r="F19" s="151"/>
    </row>
    <row r="20" spans="2:11" x14ac:dyDescent="0.3">
      <c r="B20" s="159" t="s">
        <v>32</v>
      </c>
      <c r="C20" s="160" t="s">
        <v>4</v>
      </c>
      <c r="D20" s="160" t="s">
        <v>4</v>
      </c>
      <c r="E20" s="252" t="s">
        <v>5</v>
      </c>
      <c r="F20" s="151"/>
    </row>
    <row r="21" spans="2:11" x14ac:dyDescent="0.3">
      <c r="B21" s="240"/>
      <c r="C21" s="222"/>
      <c r="D21" s="222"/>
      <c r="E21" s="239"/>
      <c r="F21" s="238"/>
    </row>
    <row r="23" spans="2:11" x14ac:dyDescent="0.3">
      <c r="B23" s="153" t="s">
        <v>7</v>
      </c>
    </row>
    <row r="24" spans="2:11" x14ac:dyDescent="0.3">
      <c r="B24" s="137" t="s">
        <v>229</v>
      </c>
    </row>
    <row r="25" spans="2:11" x14ac:dyDescent="0.3">
      <c r="B25" s="137" t="s">
        <v>228</v>
      </c>
    </row>
    <row r="26" spans="2:11" x14ac:dyDescent="0.3">
      <c r="B26" s="137" t="s">
        <v>227</v>
      </c>
    </row>
    <row r="27" spans="2:11" x14ac:dyDescent="0.3">
      <c r="B27" s="137" t="s">
        <v>226</v>
      </c>
    </row>
    <row r="29" spans="2:11" x14ac:dyDescent="0.3">
      <c r="B29" s="148" t="s">
        <v>8</v>
      </c>
    </row>
    <row r="30" spans="2:11" x14ac:dyDescent="0.3">
      <c r="B30" s="140" t="s">
        <v>225</v>
      </c>
    </row>
    <row r="31" spans="2:11" x14ac:dyDescent="0.3">
      <c r="B31" s="140" t="s">
        <v>206</v>
      </c>
      <c r="K31" s="173"/>
    </row>
    <row r="33" spans="2:2" x14ac:dyDescent="0.3">
      <c r="B33" s="147" t="s">
        <v>11</v>
      </c>
    </row>
    <row r="34" spans="2:2" x14ac:dyDescent="0.3">
      <c r="B34" s="147" t="s">
        <v>12</v>
      </c>
    </row>
  </sheetData>
  <pageMargins left="0.7" right="0.7" top="0.75" bottom="0.75" header="0.3" footer="0.3"/>
  <pageSetup paperSize="9" scale="95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00"/>
  <sheetViews>
    <sheetView workbookViewId="0">
      <selection activeCell="B33" sqref="B33:E34"/>
    </sheetView>
  </sheetViews>
  <sheetFormatPr defaultColWidth="8.88671875" defaultRowHeight="14.4" x14ac:dyDescent="0.3"/>
  <cols>
    <col min="1" max="1" width="8.88671875" style="137"/>
    <col min="2" max="2" width="29.88671875" style="137" customWidth="1"/>
    <col min="3" max="5" width="11.6640625" style="137" customWidth="1"/>
    <col min="6" max="6" width="40.5546875" style="137" customWidth="1"/>
    <col min="7" max="16384" width="8.88671875" style="137"/>
  </cols>
  <sheetData>
    <row r="2" spans="2:6" x14ac:dyDescent="0.3">
      <c r="B2" s="148" t="s">
        <v>284</v>
      </c>
      <c r="C2" s="148"/>
      <c r="D2" s="140"/>
      <c r="E2" s="140"/>
    </row>
    <row r="3" spans="2:6" x14ac:dyDescent="0.3">
      <c r="B3" s="149"/>
      <c r="C3" s="149"/>
    </row>
    <row r="4" spans="2:6" ht="43.2" x14ac:dyDescent="0.3">
      <c r="B4" s="150" t="s">
        <v>0</v>
      </c>
      <c r="C4" s="9" t="s">
        <v>189</v>
      </c>
      <c r="D4" s="9" t="s">
        <v>190</v>
      </c>
      <c r="E4" s="180" t="s">
        <v>42</v>
      </c>
      <c r="F4" s="90" t="s">
        <v>10</v>
      </c>
    </row>
    <row r="5" spans="2:6" x14ac:dyDescent="0.3">
      <c r="B5" s="159" t="s">
        <v>191</v>
      </c>
      <c r="C5" s="160">
        <v>120</v>
      </c>
      <c r="D5" s="156">
        <v>120</v>
      </c>
      <c r="E5" s="164">
        <v>12</v>
      </c>
      <c r="F5" s="216"/>
    </row>
    <row r="6" spans="2:6" x14ac:dyDescent="0.3">
      <c r="B6" s="151" t="s">
        <v>20</v>
      </c>
      <c r="C6" s="156">
        <v>0.65</v>
      </c>
      <c r="D6" s="160">
        <v>0.65</v>
      </c>
      <c r="E6" s="217">
        <v>6.5000000000000002E-2</v>
      </c>
      <c r="F6" s="157" t="s">
        <v>192</v>
      </c>
    </row>
    <row r="7" spans="2:6" x14ac:dyDescent="0.3">
      <c r="B7" s="159" t="s">
        <v>128</v>
      </c>
      <c r="C7" s="160">
        <v>10</v>
      </c>
      <c r="D7" s="160">
        <v>10</v>
      </c>
      <c r="E7" s="164">
        <v>1</v>
      </c>
      <c r="F7" s="151"/>
    </row>
    <row r="8" spans="2:6" x14ac:dyDescent="0.3">
      <c r="B8" s="159" t="s">
        <v>23</v>
      </c>
      <c r="C8" s="160">
        <v>10</v>
      </c>
      <c r="D8" s="160">
        <v>10</v>
      </c>
      <c r="E8" s="164">
        <v>1</v>
      </c>
      <c r="F8" s="157" t="s">
        <v>193</v>
      </c>
    </row>
    <row r="9" spans="2:6" x14ac:dyDescent="0.3">
      <c r="B9" s="159" t="s">
        <v>54</v>
      </c>
      <c r="C9" s="160">
        <v>50</v>
      </c>
      <c r="D9" s="160">
        <v>65</v>
      </c>
      <c r="E9" s="164">
        <v>6.5</v>
      </c>
      <c r="F9" s="151"/>
    </row>
    <row r="10" spans="2:6" x14ac:dyDescent="0.3">
      <c r="B10" s="151" t="s">
        <v>194</v>
      </c>
      <c r="C10" s="160">
        <v>0.4</v>
      </c>
      <c r="D10" s="160">
        <v>0.4</v>
      </c>
      <c r="E10" s="164">
        <v>0.04</v>
      </c>
      <c r="F10" s="151" t="s">
        <v>195</v>
      </c>
    </row>
    <row r="11" spans="2:6" x14ac:dyDescent="0.3">
      <c r="B11" s="159" t="s">
        <v>196</v>
      </c>
      <c r="C11" s="160">
        <v>20</v>
      </c>
      <c r="D11" s="160">
        <v>20</v>
      </c>
      <c r="E11" s="164">
        <v>2</v>
      </c>
      <c r="F11" s="151"/>
    </row>
    <row r="12" spans="2:6" x14ac:dyDescent="0.3">
      <c r="B12" s="159"/>
      <c r="C12" s="160"/>
      <c r="D12" s="160"/>
      <c r="E12" s="164"/>
      <c r="F12" s="165" t="s">
        <v>3</v>
      </c>
    </row>
    <row r="13" spans="2:6" x14ac:dyDescent="0.3">
      <c r="B13" s="159" t="s">
        <v>197</v>
      </c>
      <c r="C13" s="160">
        <v>40</v>
      </c>
      <c r="D13" s="160">
        <v>40</v>
      </c>
      <c r="E13" s="164">
        <v>4</v>
      </c>
      <c r="F13" s="166" t="s">
        <v>6</v>
      </c>
    </row>
    <row r="14" spans="2:6" x14ac:dyDescent="0.3">
      <c r="B14" s="159" t="s">
        <v>198</v>
      </c>
      <c r="C14" s="160">
        <v>0.5</v>
      </c>
      <c r="D14" s="160">
        <v>0.5</v>
      </c>
      <c r="E14" s="160">
        <v>0.05</v>
      </c>
      <c r="F14" s="92"/>
    </row>
    <row r="15" spans="2:6" x14ac:dyDescent="0.3">
      <c r="B15" s="152"/>
      <c r="C15" s="160"/>
      <c r="D15" s="160"/>
      <c r="E15" s="164"/>
      <c r="F15" s="151" t="s">
        <v>31</v>
      </c>
    </row>
    <row r="16" spans="2:6" x14ac:dyDescent="0.3">
      <c r="B16" s="152" t="s">
        <v>46</v>
      </c>
      <c r="C16" s="156">
        <v>50</v>
      </c>
      <c r="D16" s="156">
        <v>70</v>
      </c>
      <c r="E16" s="164">
        <v>7</v>
      </c>
      <c r="F16" s="151"/>
    </row>
    <row r="17" spans="2:6" x14ac:dyDescent="0.3">
      <c r="B17" s="159" t="s">
        <v>15</v>
      </c>
      <c r="C17" s="160">
        <v>0.15</v>
      </c>
      <c r="D17" s="160">
        <v>0.15</v>
      </c>
      <c r="E17" s="164">
        <v>1.4999999999999999E-2</v>
      </c>
      <c r="F17" s="151"/>
    </row>
    <row r="18" spans="2:6" x14ac:dyDescent="0.3">
      <c r="B18" s="159" t="s">
        <v>23</v>
      </c>
      <c r="C18" s="160">
        <v>2.5</v>
      </c>
      <c r="D18" s="160">
        <v>2.5</v>
      </c>
      <c r="E18" s="164">
        <v>0.25</v>
      </c>
      <c r="F18" s="151"/>
    </row>
    <row r="19" spans="2:6" x14ac:dyDescent="0.3">
      <c r="B19" s="159" t="s">
        <v>199</v>
      </c>
      <c r="C19" s="160">
        <v>3</v>
      </c>
      <c r="D19" s="160">
        <v>3</v>
      </c>
      <c r="E19" s="164">
        <v>0.3</v>
      </c>
      <c r="F19" s="151"/>
    </row>
    <row r="20" spans="2:6" x14ac:dyDescent="0.3">
      <c r="B20" s="159"/>
      <c r="C20" s="160"/>
      <c r="D20" s="160"/>
      <c r="E20" s="164"/>
      <c r="F20" s="151"/>
    </row>
    <row r="21" spans="2:6" x14ac:dyDescent="0.3">
      <c r="B21" s="159" t="s">
        <v>2</v>
      </c>
      <c r="C21" s="160">
        <v>45</v>
      </c>
      <c r="D21" s="160">
        <v>45</v>
      </c>
      <c r="E21" s="164">
        <v>4.5</v>
      </c>
      <c r="F21" s="151"/>
    </row>
    <row r="22" spans="2:6" x14ac:dyDescent="0.3">
      <c r="B22" s="159"/>
      <c r="C22" s="160"/>
      <c r="D22" s="160"/>
      <c r="E22" s="164"/>
      <c r="F22" s="151"/>
    </row>
    <row r="23" spans="2:6" x14ac:dyDescent="0.3">
      <c r="B23" s="159" t="s">
        <v>32</v>
      </c>
      <c r="C23" s="160">
        <v>1</v>
      </c>
      <c r="D23" s="160">
        <v>1</v>
      </c>
      <c r="E23" s="164">
        <v>100</v>
      </c>
      <c r="F23" s="151"/>
    </row>
    <row r="24" spans="2:6" x14ac:dyDescent="0.3">
      <c r="B24" s="218"/>
      <c r="C24" s="219"/>
      <c r="D24" s="219"/>
      <c r="E24" s="220"/>
      <c r="F24" s="161"/>
    </row>
    <row r="25" spans="2:6" x14ac:dyDescent="0.3">
      <c r="C25" s="221"/>
      <c r="D25" s="221"/>
      <c r="E25" s="221"/>
    </row>
    <row r="26" spans="2:6" x14ac:dyDescent="0.3">
      <c r="B26" s="153" t="s">
        <v>7</v>
      </c>
      <c r="F26" s="154"/>
    </row>
    <row r="27" spans="2:6" x14ac:dyDescent="0.3">
      <c r="B27" s="137" t="s">
        <v>200</v>
      </c>
      <c r="F27" s="154"/>
    </row>
    <row r="28" spans="2:6" x14ac:dyDescent="0.3">
      <c r="B28" s="137" t="s">
        <v>201</v>
      </c>
      <c r="F28" s="154"/>
    </row>
    <row r="29" spans="2:6" x14ac:dyDescent="0.3">
      <c r="B29" s="137" t="s">
        <v>202</v>
      </c>
      <c r="F29" s="154"/>
    </row>
    <row r="30" spans="2:6" x14ac:dyDescent="0.3">
      <c r="B30" s="137" t="s">
        <v>203</v>
      </c>
      <c r="F30" s="154"/>
    </row>
    <row r="32" spans="2:6" x14ac:dyDescent="0.3">
      <c r="B32" s="148" t="s">
        <v>8</v>
      </c>
    </row>
    <row r="33" spans="2:10" x14ac:dyDescent="0.3">
      <c r="B33" s="137" t="s">
        <v>27</v>
      </c>
    </row>
    <row r="34" spans="2:10" x14ac:dyDescent="0.3">
      <c r="B34" s="137" t="s">
        <v>204</v>
      </c>
    </row>
    <row r="36" spans="2:10" x14ac:dyDescent="0.3">
      <c r="B36" s="201" t="s">
        <v>11</v>
      </c>
    </row>
    <row r="37" spans="2:10" x14ac:dyDescent="0.3">
      <c r="B37" s="201" t="s">
        <v>12</v>
      </c>
      <c r="C37" s="173"/>
      <c r="D37" s="173"/>
      <c r="E37" s="173"/>
      <c r="F37" s="173"/>
      <c r="G37" s="173"/>
      <c r="H37" s="173"/>
      <c r="I37" s="173"/>
      <c r="J37" s="173"/>
    </row>
    <row r="38" spans="2:10" x14ac:dyDescent="0.3">
      <c r="B38" s="173"/>
      <c r="C38" s="173"/>
      <c r="D38" s="173"/>
      <c r="E38" s="173"/>
      <c r="F38" s="173"/>
      <c r="G38" s="173"/>
      <c r="H38" s="173"/>
      <c r="I38" s="173"/>
      <c r="J38" s="173"/>
    </row>
    <row r="39" spans="2:10" x14ac:dyDescent="0.3">
      <c r="B39" s="173"/>
      <c r="C39" s="173"/>
      <c r="D39" s="173"/>
      <c r="E39" s="173"/>
      <c r="F39" s="173"/>
      <c r="G39" s="173"/>
      <c r="H39" s="173"/>
      <c r="I39" s="173"/>
      <c r="J39" s="173"/>
    </row>
    <row r="40" spans="2:10" x14ac:dyDescent="0.3">
      <c r="B40" s="173"/>
      <c r="C40" s="173"/>
      <c r="D40" s="173"/>
      <c r="E40" s="173"/>
      <c r="F40" s="173"/>
    </row>
    <row r="41" spans="2:10" x14ac:dyDescent="0.3">
      <c r="B41" s="173"/>
      <c r="C41" s="173"/>
      <c r="D41" s="173"/>
      <c r="E41" s="173"/>
      <c r="F41" s="173"/>
    </row>
    <row r="42" spans="2:10" x14ac:dyDescent="0.3">
      <c r="B42" s="173"/>
      <c r="C42" s="173"/>
      <c r="D42" s="173"/>
      <c r="E42" s="173"/>
      <c r="F42" s="173"/>
    </row>
    <row r="43" spans="2:10" x14ac:dyDescent="0.3">
      <c r="B43" s="173"/>
      <c r="C43" s="173"/>
      <c r="D43" s="173"/>
      <c r="E43" s="173"/>
      <c r="F43" s="173"/>
    </row>
    <row r="44" spans="2:10" x14ac:dyDescent="0.3">
      <c r="B44" s="173"/>
      <c r="C44" s="173"/>
      <c r="D44" s="173"/>
      <c r="E44" s="173"/>
      <c r="F44" s="173"/>
    </row>
    <row r="45" spans="2:10" x14ac:dyDescent="0.3">
      <c r="B45" s="173"/>
      <c r="C45" s="173"/>
      <c r="D45" s="173"/>
      <c r="E45" s="173"/>
      <c r="F45" s="173"/>
    </row>
    <row r="46" spans="2:10" x14ac:dyDescent="0.3">
      <c r="B46" s="173"/>
      <c r="C46" s="173"/>
      <c r="D46" s="173"/>
      <c r="E46" s="173"/>
      <c r="F46" s="173"/>
    </row>
    <row r="47" spans="2:10" x14ac:dyDescent="0.3">
      <c r="B47" s="173"/>
      <c r="C47" s="173"/>
      <c r="D47" s="173"/>
      <c r="E47" s="173"/>
      <c r="F47" s="173"/>
    </row>
    <row r="48" spans="2:10" x14ac:dyDescent="0.3">
      <c r="B48" s="173"/>
      <c r="C48" s="173"/>
      <c r="D48" s="173"/>
      <c r="E48" s="173"/>
      <c r="F48" s="173"/>
      <c r="H48" s="175"/>
    </row>
    <row r="49" spans="2:8" x14ac:dyDescent="0.3">
      <c r="B49" s="173"/>
      <c r="C49" s="173"/>
      <c r="D49" s="173"/>
      <c r="E49" s="173"/>
      <c r="F49" s="173"/>
    </row>
    <row r="50" spans="2:8" x14ac:dyDescent="0.3">
      <c r="B50" s="173"/>
      <c r="C50" s="173"/>
      <c r="D50" s="173"/>
      <c r="E50" s="173"/>
      <c r="F50" s="173"/>
      <c r="H50" s="175"/>
    </row>
    <row r="51" spans="2:8" x14ac:dyDescent="0.3">
      <c r="B51" s="173"/>
      <c r="C51" s="173"/>
      <c r="D51" s="173"/>
      <c r="E51" s="173"/>
      <c r="F51" s="173"/>
    </row>
    <row r="52" spans="2:8" x14ac:dyDescent="0.3">
      <c r="B52" s="173"/>
      <c r="C52" s="173"/>
      <c r="D52" s="173"/>
      <c r="E52" s="173"/>
      <c r="F52" s="173"/>
    </row>
    <row r="53" spans="2:8" x14ac:dyDescent="0.3">
      <c r="B53" s="173"/>
      <c r="C53" s="173"/>
      <c r="D53" s="173"/>
      <c r="E53" s="173"/>
      <c r="F53" s="173"/>
    </row>
    <row r="54" spans="2:8" x14ac:dyDescent="0.3">
      <c r="B54" s="173"/>
      <c r="C54" s="173"/>
      <c r="D54" s="173"/>
      <c r="E54" s="173"/>
      <c r="F54" s="173"/>
    </row>
    <row r="55" spans="2:8" x14ac:dyDescent="0.3">
      <c r="B55" s="173"/>
      <c r="C55" s="173"/>
      <c r="D55" s="173"/>
      <c r="E55" s="173"/>
      <c r="F55" s="173"/>
    </row>
    <row r="56" spans="2:8" x14ac:dyDescent="0.3">
      <c r="B56" s="173"/>
      <c r="C56" s="173"/>
      <c r="D56" s="173"/>
      <c r="E56" s="173"/>
      <c r="F56" s="173"/>
    </row>
    <row r="57" spans="2:8" x14ac:dyDescent="0.3">
      <c r="B57" s="173"/>
      <c r="C57" s="173"/>
      <c r="D57" s="173"/>
      <c r="E57" s="173"/>
      <c r="F57" s="173"/>
    </row>
    <row r="58" spans="2:8" x14ac:dyDescent="0.3">
      <c r="B58" s="173"/>
      <c r="C58" s="173"/>
      <c r="D58" s="173"/>
      <c r="E58" s="173"/>
      <c r="F58" s="173"/>
    </row>
    <row r="59" spans="2:8" x14ac:dyDescent="0.3">
      <c r="B59" s="173"/>
      <c r="C59" s="173"/>
      <c r="D59" s="173"/>
      <c r="E59" s="173"/>
      <c r="F59" s="173"/>
    </row>
    <row r="60" spans="2:8" x14ac:dyDescent="0.3">
      <c r="B60" s="173"/>
      <c r="C60" s="173"/>
      <c r="D60" s="173"/>
      <c r="E60" s="173"/>
      <c r="F60" s="173"/>
    </row>
    <row r="61" spans="2:8" x14ac:dyDescent="0.3">
      <c r="B61" s="173"/>
      <c r="C61" s="173"/>
      <c r="D61" s="173"/>
      <c r="E61" s="173"/>
      <c r="F61" s="173"/>
    </row>
    <row r="62" spans="2:8" x14ac:dyDescent="0.3">
      <c r="B62" s="173"/>
      <c r="C62" s="173"/>
      <c r="D62" s="173"/>
      <c r="E62" s="173"/>
      <c r="F62" s="173"/>
    </row>
    <row r="63" spans="2:8" x14ac:dyDescent="0.3">
      <c r="B63" s="173"/>
      <c r="C63" s="173"/>
      <c r="D63" s="173"/>
      <c r="E63" s="173"/>
      <c r="F63" s="173"/>
    </row>
    <row r="64" spans="2:8" x14ac:dyDescent="0.3">
      <c r="B64" s="173"/>
      <c r="C64" s="173"/>
      <c r="D64" s="173"/>
      <c r="E64" s="173"/>
      <c r="F64" s="173"/>
    </row>
    <row r="65" spans="2:10" x14ac:dyDescent="0.3">
      <c r="B65" s="173"/>
      <c r="C65" s="173"/>
      <c r="D65" s="173"/>
      <c r="E65" s="173"/>
      <c r="F65" s="173"/>
    </row>
    <row r="66" spans="2:10" x14ac:dyDescent="0.3">
      <c r="B66" s="173"/>
      <c r="C66" s="173"/>
      <c r="D66" s="173"/>
      <c r="E66" s="173"/>
      <c r="F66" s="173"/>
      <c r="G66" s="173"/>
      <c r="H66" s="173"/>
      <c r="I66" s="173"/>
      <c r="J66" s="173"/>
    </row>
    <row r="67" spans="2:10" x14ac:dyDescent="0.3">
      <c r="B67" s="173"/>
      <c r="C67" s="173"/>
      <c r="D67" s="173"/>
      <c r="E67" s="173"/>
      <c r="F67" s="173"/>
      <c r="G67" s="173"/>
      <c r="H67" s="173"/>
      <c r="I67" s="173"/>
      <c r="J67" s="173"/>
    </row>
    <row r="68" spans="2:10" x14ac:dyDescent="0.3">
      <c r="B68" s="173"/>
      <c r="C68" s="173"/>
      <c r="D68" s="173"/>
      <c r="E68" s="173"/>
      <c r="F68" s="173"/>
      <c r="G68" s="173"/>
      <c r="H68" s="173"/>
      <c r="I68" s="173"/>
      <c r="J68" s="173"/>
    </row>
    <row r="69" spans="2:10" x14ac:dyDescent="0.3">
      <c r="B69" s="173"/>
      <c r="C69" s="173"/>
      <c r="D69" s="173"/>
      <c r="E69" s="173"/>
      <c r="F69" s="173"/>
      <c r="G69" s="173"/>
      <c r="H69" s="173"/>
      <c r="I69" s="173"/>
      <c r="J69" s="173"/>
    </row>
    <row r="70" spans="2:10" x14ac:dyDescent="0.3">
      <c r="B70" s="173"/>
      <c r="C70" s="173"/>
      <c r="D70" s="173"/>
      <c r="E70" s="173"/>
      <c r="F70" s="173"/>
      <c r="G70" s="173"/>
      <c r="H70" s="173"/>
      <c r="I70" s="173"/>
      <c r="J70" s="173"/>
    </row>
    <row r="71" spans="2:10" x14ac:dyDescent="0.3">
      <c r="B71" s="173"/>
      <c r="C71" s="173"/>
      <c r="D71" s="173"/>
      <c r="E71" s="173"/>
      <c r="F71" s="173"/>
      <c r="G71" s="173"/>
      <c r="H71" s="173"/>
      <c r="I71" s="173"/>
      <c r="J71" s="173"/>
    </row>
    <row r="72" spans="2:10" x14ac:dyDescent="0.3">
      <c r="B72" s="173"/>
      <c r="C72" s="173"/>
      <c r="D72" s="173"/>
      <c r="E72" s="173"/>
      <c r="F72" s="173"/>
      <c r="G72" s="173"/>
      <c r="H72" s="173"/>
      <c r="I72" s="173"/>
      <c r="J72" s="173"/>
    </row>
    <row r="73" spans="2:10" x14ac:dyDescent="0.3">
      <c r="B73" s="173"/>
      <c r="C73" s="173"/>
      <c r="D73" s="173"/>
      <c r="E73" s="173"/>
      <c r="F73" s="173"/>
      <c r="G73" s="173"/>
      <c r="H73" s="173"/>
      <c r="I73" s="173"/>
      <c r="J73" s="173"/>
    </row>
    <row r="74" spans="2:10" x14ac:dyDescent="0.3">
      <c r="B74" s="173"/>
      <c r="C74" s="173"/>
      <c r="D74" s="173"/>
      <c r="E74" s="173"/>
      <c r="F74" s="173"/>
      <c r="G74" s="173"/>
      <c r="H74" s="173"/>
      <c r="I74" s="173"/>
      <c r="J74" s="173"/>
    </row>
    <row r="75" spans="2:10" x14ac:dyDescent="0.3">
      <c r="B75" s="173"/>
      <c r="C75" s="173"/>
      <c r="D75" s="173"/>
      <c r="E75" s="173"/>
      <c r="F75" s="173"/>
      <c r="G75" s="173"/>
      <c r="H75" s="173"/>
      <c r="I75" s="173"/>
      <c r="J75" s="173"/>
    </row>
    <row r="76" spans="2:10" x14ac:dyDescent="0.3">
      <c r="B76" s="173"/>
      <c r="C76" s="173"/>
      <c r="D76" s="173"/>
      <c r="E76" s="173"/>
      <c r="F76" s="173"/>
      <c r="G76" s="173"/>
      <c r="H76" s="173"/>
      <c r="I76" s="173"/>
      <c r="J76" s="173"/>
    </row>
    <row r="77" spans="2:10" x14ac:dyDescent="0.3">
      <c r="B77" s="173"/>
      <c r="C77" s="173"/>
      <c r="D77" s="173"/>
      <c r="E77" s="173"/>
    </row>
    <row r="78" spans="2:10" x14ac:dyDescent="0.3">
      <c r="B78" s="173"/>
      <c r="C78" s="173"/>
      <c r="D78" s="173"/>
      <c r="E78" s="173"/>
    </row>
    <row r="79" spans="2:10" x14ac:dyDescent="0.3">
      <c r="B79" s="173"/>
      <c r="C79" s="173"/>
      <c r="D79" s="173"/>
      <c r="E79" s="173"/>
    </row>
    <row r="80" spans="2:10" x14ac:dyDescent="0.3">
      <c r="B80" s="173"/>
      <c r="C80" s="173"/>
      <c r="D80" s="173"/>
      <c r="E80" s="173"/>
    </row>
    <row r="81" spans="2:5" x14ac:dyDescent="0.3">
      <c r="B81" s="173"/>
      <c r="C81" s="173"/>
      <c r="D81" s="173"/>
      <c r="E81" s="173"/>
    </row>
    <row r="82" spans="2:5" x14ac:dyDescent="0.3">
      <c r="B82" s="173"/>
      <c r="C82" s="173"/>
      <c r="D82" s="173"/>
      <c r="E82" s="173"/>
    </row>
    <row r="83" spans="2:5" x14ac:dyDescent="0.3">
      <c r="B83" s="173"/>
      <c r="C83" s="173"/>
      <c r="D83" s="173"/>
      <c r="E83" s="173"/>
    </row>
    <row r="84" spans="2:5" x14ac:dyDescent="0.3">
      <c r="B84" s="173"/>
      <c r="C84" s="173"/>
      <c r="D84" s="173"/>
      <c r="E84" s="173"/>
    </row>
    <row r="85" spans="2:5" x14ac:dyDescent="0.3">
      <c r="B85" s="173"/>
      <c r="C85" s="173"/>
      <c r="D85" s="173"/>
      <c r="E85" s="173"/>
    </row>
    <row r="86" spans="2:5" x14ac:dyDescent="0.3">
      <c r="B86" s="173"/>
      <c r="C86" s="173"/>
      <c r="D86" s="173"/>
      <c r="E86" s="173"/>
    </row>
    <row r="87" spans="2:5" x14ac:dyDescent="0.3">
      <c r="B87" s="173"/>
      <c r="C87" s="173"/>
      <c r="D87" s="173"/>
      <c r="E87" s="173"/>
    </row>
    <row r="88" spans="2:5" x14ac:dyDescent="0.3">
      <c r="B88" s="173"/>
      <c r="C88" s="173"/>
      <c r="D88" s="173"/>
      <c r="E88" s="173"/>
    </row>
    <row r="89" spans="2:5" x14ac:dyDescent="0.3">
      <c r="B89" s="173"/>
      <c r="C89" s="173"/>
      <c r="D89" s="173"/>
      <c r="E89" s="173"/>
    </row>
    <row r="90" spans="2:5" x14ac:dyDescent="0.3">
      <c r="B90" s="173"/>
      <c r="C90" s="173"/>
      <c r="D90" s="173"/>
      <c r="E90" s="173"/>
    </row>
    <row r="91" spans="2:5" x14ac:dyDescent="0.3">
      <c r="B91" s="173"/>
      <c r="C91" s="173"/>
      <c r="D91" s="173"/>
      <c r="E91" s="173"/>
    </row>
    <row r="92" spans="2:5" x14ac:dyDescent="0.3">
      <c r="B92" s="173"/>
      <c r="C92" s="173"/>
      <c r="D92" s="173"/>
      <c r="E92" s="173"/>
    </row>
    <row r="93" spans="2:5" x14ac:dyDescent="0.3">
      <c r="B93" s="173"/>
      <c r="C93" s="173"/>
      <c r="D93" s="173"/>
      <c r="E93" s="173"/>
    </row>
    <row r="94" spans="2:5" x14ac:dyDescent="0.3">
      <c r="B94" s="173"/>
      <c r="C94" s="173"/>
      <c r="D94" s="173"/>
      <c r="E94" s="173"/>
    </row>
    <row r="95" spans="2:5" x14ac:dyDescent="0.3">
      <c r="B95" s="173"/>
      <c r="C95" s="173"/>
      <c r="D95" s="173"/>
      <c r="E95" s="173"/>
    </row>
    <row r="96" spans="2:5" x14ac:dyDescent="0.3">
      <c r="B96" s="173"/>
      <c r="C96" s="173"/>
      <c r="D96" s="173"/>
      <c r="E96" s="173"/>
    </row>
    <row r="97" spans="2:5" x14ac:dyDescent="0.3">
      <c r="B97" s="173"/>
      <c r="C97" s="173"/>
      <c r="D97" s="173"/>
      <c r="E97" s="173"/>
    </row>
    <row r="98" spans="2:5" x14ac:dyDescent="0.3">
      <c r="B98" s="173"/>
      <c r="C98" s="173"/>
      <c r="D98" s="173"/>
      <c r="E98" s="173"/>
    </row>
    <row r="99" spans="2:5" x14ac:dyDescent="0.3">
      <c r="B99" s="173"/>
      <c r="C99" s="173"/>
      <c r="D99" s="173"/>
      <c r="E99" s="173"/>
    </row>
    <row r="100" spans="2:5" x14ac:dyDescent="0.3">
      <c r="B100" s="173"/>
      <c r="C100" s="173"/>
      <c r="D100" s="173"/>
      <c r="E100" s="173"/>
    </row>
  </sheetData>
  <pageMargins left="0.7" right="0.7" top="0.75" bottom="0.75" header="0.3" footer="0.3"/>
  <pageSetup paperSize="9" scale="85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H32"/>
  <sheetViews>
    <sheetView workbookViewId="0">
      <selection activeCell="B29" sqref="B29"/>
    </sheetView>
  </sheetViews>
  <sheetFormatPr defaultColWidth="9.109375" defaultRowHeight="14.4" x14ac:dyDescent="0.3"/>
  <cols>
    <col min="1" max="1" width="9.109375" style="137"/>
    <col min="2" max="2" width="39.44140625" style="137" customWidth="1"/>
    <col min="3" max="3" width="13.109375" style="137" customWidth="1"/>
    <col min="4" max="5" width="11.5546875" style="137" customWidth="1"/>
    <col min="6" max="6" width="54.88671875" style="137" customWidth="1"/>
    <col min="7" max="16384" width="9.109375" style="137"/>
  </cols>
  <sheetData>
    <row r="2" spans="2:6" ht="15" customHeight="1" x14ac:dyDescent="0.3">
      <c r="B2" s="148" t="s">
        <v>313</v>
      </c>
      <c r="C2" s="148"/>
      <c r="D2" s="148"/>
      <c r="E2" s="148"/>
      <c r="F2" s="148"/>
    </row>
    <row r="3" spans="2:6" x14ac:dyDescent="0.3">
      <c r="B3" s="148"/>
      <c r="C3" s="148"/>
    </row>
    <row r="4" spans="2:6" ht="28.8" x14ac:dyDescent="0.3">
      <c r="B4" s="194" t="s">
        <v>0</v>
      </c>
      <c r="C4" s="249" t="s">
        <v>83</v>
      </c>
      <c r="D4" s="249" t="s">
        <v>84</v>
      </c>
      <c r="E4" s="249" t="s">
        <v>85</v>
      </c>
      <c r="F4" s="250" t="s">
        <v>1</v>
      </c>
    </row>
    <row r="5" spans="2:6" x14ac:dyDescent="0.3">
      <c r="B5" s="159" t="s">
        <v>307</v>
      </c>
      <c r="C5" s="156">
        <v>125</v>
      </c>
      <c r="D5" s="156">
        <v>125</v>
      </c>
      <c r="E5" s="251">
        <v>12.5</v>
      </c>
      <c r="F5" s="189"/>
    </row>
    <row r="6" spans="2:6" x14ac:dyDescent="0.3">
      <c r="B6" s="152" t="s">
        <v>253</v>
      </c>
      <c r="C6" s="156">
        <v>10</v>
      </c>
      <c r="D6" s="156">
        <v>10</v>
      </c>
      <c r="E6" s="156">
        <v>1</v>
      </c>
      <c r="F6" s="157" t="s">
        <v>241</v>
      </c>
    </row>
    <row r="7" spans="2:6" x14ac:dyDescent="0.3">
      <c r="B7" s="159" t="s">
        <v>157</v>
      </c>
      <c r="C7" s="156">
        <v>10</v>
      </c>
      <c r="D7" s="156">
        <v>12.5</v>
      </c>
      <c r="E7" s="156">
        <v>1.25</v>
      </c>
      <c r="F7" s="172" t="s">
        <v>320</v>
      </c>
    </row>
    <row r="8" spans="2:6" x14ac:dyDescent="0.3">
      <c r="B8" s="159" t="s">
        <v>308</v>
      </c>
      <c r="C8" s="160">
        <v>20</v>
      </c>
      <c r="D8" s="160">
        <v>37</v>
      </c>
      <c r="E8" s="160">
        <v>3.7</v>
      </c>
      <c r="F8" s="151"/>
    </row>
    <row r="9" spans="2:6" x14ac:dyDescent="0.3">
      <c r="B9" s="159" t="s">
        <v>312</v>
      </c>
      <c r="C9" s="280">
        <v>20</v>
      </c>
      <c r="D9" s="280">
        <v>33.299999999999997</v>
      </c>
      <c r="E9" s="280">
        <v>3.33</v>
      </c>
      <c r="F9" s="151" t="s">
        <v>309</v>
      </c>
    </row>
    <row r="10" spans="2:6" x14ac:dyDescent="0.3">
      <c r="B10" s="159" t="s">
        <v>311</v>
      </c>
      <c r="C10" s="156">
        <v>25</v>
      </c>
      <c r="D10" s="193">
        <v>25</v>
      </c>
      <c r="E10" s="156">
        <v>2.5</v>
      </c>
      <c r="F10" s="151" t="s">
        <v>310</v>
      </c>
    </row>
    <row r="11" spans="2:6" x14ac:dyDescent="0.3">
      <c r="B11" s="159" t="s">
        <v>315</v>
      </c>
      <c r="C11" s="160">
        <v>0.02</v>
      </c>
      <c r="D11" s="160">
        <v>0.02</v>
      </c>
      <c r="E11" s="160">
        <v>2E-3</v>
      </c>
      <c r="F11" s="151" t="s">
        <v>316</v>
      </c>
    </row>
    <row r="12" spans="2:6" x14ac:dyDescent="0.3">
      <c r="B12" s="159" t="s">
        <v>223</v>
      </c>
      <c r="C12" s="160">
        <v>0.02</v>
      </c>
      <c r="D12" s="160">
        <v>0.02</v>
      </c>
      <c r="E12" s="160">
        <v>2E-3</v>
      </c>
      <c r="F12" s="151"/>
    </row>
    <row r="13" spans="2:6" x14ac:dyDescent="0.3">
      <c r="B13" s="159" t="s">
        <v>15</v>
      </c>
      <c r="C13" s="156">
        <v>0.8</v>
      </c>
      <c r="D13" s="156">
        <v>0.8</v>
      </c>
      <c r="E13" s="156">
        <v>0.08</v>
      </c>
      <c r="F13" s="165" t="s">
        <v>3</v>
      </c>
    </row>
    <row r="14" spans="2:6" x14ac:dyDescent="0.3">
      <c r="B14" s="159" t="s">
        <v>114</v>
      </c>
      <c r="C14" s="156">
        <v>0.7</v>
      </c>
      <c r="D14" s="156">
        <v>0.7</v>
      </c>
      <c r="E14" s="156">
        <v>7.0000000000000007E-2</v>
      </c>
      <c r="F14" s="166" t="s">
        <v>6</v>
      </c>
    </row>
    <row r="15" spans="2:6" x14ac:dyDescent="0.3">
      <c r="B15" s="159"/>
      <c r="C15" s="156"/>
      <c r="D15" s="156"/>
      <c r="E15" s="156"/>
      <c r="F15" s="151"/>
    </row>
    <row r="16" spans="2:6" x14ac:dyDescent="0.3">
      <c r="B16" s="159" t="s">
        <v>172</v>
      </c>
      <c r="C16" s="160">
        <v>150</v>
      </c>
      <c r="D16" s="160">
        <v>150</v>
      </c>
      <c r="E16" s="160">
        <v>15</v>
      </c>
      <c r="F16" s="191" t="s">
        <v>173</v>
      </c>
    </row>
    <row r="17" spans="2:8" x14ac:dyDescent="0.3">
      <c r="B17" s="159"/>
      <c r="C17" s="156"/>
      <c r="D17" s="156"/>
      <c r="E17" s="156"/>
      <c r="F17" s="151"/>
    </row>
    <row r="18" spans="2:8" x14ac:dyDescent="0.3">
      <c r="B18" s="159" t="s">
        <v>2</v>
      </c>
      <c r="C18" s="160">
        <v>45</v>
      </c>
      <c r="D18" s="160">
        <v>45</v>
      </c>
      <c r="E18" s="160">
        <v>4.5</v>
      </c>
      <c r="F18" s="151"/>
    </row>
    <row r="19" spans="2:8" x14ac:dyDescent="0.3">
      <c r="B19" s="159"/>
      <c r="C19" s="160"/>
      <c r="D19" s="160"/>
      <c r="E19" s="252"/>
      <c r="F19" s="161"/>
    </row>
    <row r="21" spans="2:8" x14ac:dyDescent="0.3">
      <c r="B21" s="153" t="s">
        <v>7</v>
      </c>
    </row>
    <row r="22" spans="2:8" x14ac:dyDescent="0.3">
      <c r="B22" s="137" t="s">
        <v>314</v>
      </c>
    </row>
    <row r="23" spans="2:8" x14ac:dyDescent="0.3">
      <c r="B23" s="137" t="s">
        <v>317</v>
      </c>
    </row>
    <row r="24" spans="2:8" x14ac:dyDescent="0.3">
      <c r="B24" s="137" t="s">
        <v>319</v>
      </c>
    </row>
    <row r="25" spans="2:8" x14ac:dyDescent="0.3">
      <c r="B25" s="137" t="s">
        <v>318</v>
      </c>
    </row>
    <row r="27" spans="2:8" x14ac:dyDescent="0.3">
      <c r="B27" s="153" t="s">
        <v>8</v>
      </c>
    </row>
    <row r="28" spans="2:8" x14ac:dyDescent="0.3">
      <c r="B28" s="137" t="s">
        <v>24</v>
      </c>
    </row>
    <row r="29" spans="2:8" x14ac:dyDescent="0.3">
      <c r="B29" s="137" t="s">
        <v>242</v>
      </c>
      <c r="G29" s="173"/>
      <c r="H29" s="173"/>
    </row>
    <row r="31" spans="2:8" x14ac:dyDescent="0.3">
      <c r="B31" s="147" t="s">
        <v>11</v>
      </c>
    </row>
    <row r="32" spans="2:8" x14ac:dyDescent="0.3">
      <c r="B32" s="147" t="s">
        <v>12</v>
      </c>
    </row>
  </sheetData>
  <pageMargins left="0.7" right="0.7" top="0.75" bottom="0.75" header="0.3" footer="0.3"/>
  <pageSetup paperSize="9" scale="93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workbookViewId="0">
      <selection activeCell="B30" sqref="B30"/>
    </sheetView>
  </sheetViews>
  <sheetFormatPr defaultColWidth="9.109375" defaultRowHeight="14.4" x14ac:dyDescent="0.3"/>
  <cols>
    <col min="1" max="1" width="9.109375" style="137"/>
    <col min="2" max="2" width="31.109375" style="137" customWidth="1"/>
    <col min="3" max="5" width="13.33203125" style="137" customWidth="1"/>
    <col min="6" max="6" width="39.44140625" style="138" customWidth="1"/>
    <col min="7" max="16384" width="9.109375" style="137"/>
  </cols>
  <sheetData>
    <row r="2" spans="2:7" x14ac:dyDescent="0.3">
      <c r="B2" s="148" t="s">
        <v>302</v>
      </c>
      <c r="C2" s="148"/>
      <c r="D2" s="148"/>
      <c r="E2" s="148"/>
      <c r="F2" s="253"/>
      <c r="G2" s="140"/>
    </row>
    <row r="3" spans="2:7" x14ac:dyDescent="0.3">
      <c r="B3" s="248"/>
      <c r="C3" s="248"/>
      <c r="D3" s="248"/>
      <c r="E3" s="224"/>
      <c r="F3" s="253"/>
      <c r="G3" s="140"/>
    </row>
    <row r="4" spans="2:7" ht="31.5" customHeight="1" x14ac:dyDescent="0.3">
      <c r="B4" s="194" t="s">
        <v>0</v>
      </c>
      <c r="C4" s="249" t="s">
        <v>83</v>
      </c>
      <c r="D4" s="249" t="s">
        <v>84</v>
      </c>
      <c r="E4" s="249" t="s">
        <v>85</v>
      </c>
      <c r="F4" s="269" t="s">
        <v>10</v>
      </c>
      <c r="G4" s="140"/>
    </row>
    <row r="5" spans="2:7" x14ac:dyDescent="0.3">
      <c r="B5" s="270" t="s">
        <v>243</v>
      </c>
      <c r="C5" s="271">
        <v>80</v>
      </c>
      <c r="D5" s="271">
        <v>80</v>
      </c>
      <c r="E5" s="107">
        <v>8</v>
      </c>
      <c r="F5" s="272"/>
      <c r="G5" s="140"/>
    </row>
    <row r="6" spans="2:7" ht="14.25" customHeight="1" x14ac:dyDescent="0.3">
      <c r="B6" s="190" t="s">
        <v>15</v>
      </c>
      <c r="C6" s="110">
        <v>0.6</v>
      </c>
      <c r="D6" s="167">
        <v>0.6</v>
      </c>
      <c r="E6" s="110">
        <v>0.06</v>
      </c>
      <c r="F6" s="146" t="s">
        <v>292</v>
      </c>
      <c r="G6" s="140"/>
    </row>
    <row r="7" spans="2:7" x14ac:dyDescent="0.3">
      <c r="B7" s="190" t="s">
        <v>128</v>
      </c>
      <c r="C7" s="110">
        <v>3</v>
      </c>
      <c r="D7" s="167">
        <v>3</v>
      </c>
      <c r="E7" s="110">
        <v>0.3</v>
      </c>
      <c r="F7" s="273"/>
      <c r="G7" s="140"/>
    </row>
    <row r="8" spans="2:7" x14ac:dyDescent="0.3">
      <c r="B8" s="190" t="s">
        <v>23</v>
      </c>
      <c r="C8" s="110">
        <v>5</v>
      </c>
      <c r="D8" s="111">
        <v>5</v>
      </c>
      <c r="E8" s="110" t="s">
        <v>86</v>
      </c>
      <c r="F8" s="169" t="s">
        <v>293</v>
      </c>
      <c r="G8" s="140"/>
    </row>
    <row r="9" spans="2:7" x14ac:dyDescent="0.3">
      <c r="B9" s="190"/>
      <c r="C9" s="110"/>
      <c r="D9" s="111"/>
      <c r="E9" s="110"/>
      <c r="F9" s="146"/>
      <c r="G9" s="140"/>
    </row>
    <row r="10" spans="2:7" x14ac:dyDescent="0.3">
      <c r="B10" s="190" t="s">
        <v>19</v>
      </c>
      <c r="C10" s="110">
        <v>150</v>
      </c>
      <c r="D10" s="167">
        <v>200</v>
      </c>
      <c r="E10" s="110">
        <v>20</v>
      </c>
      <c r="F10" s="254" t="s">
        <v>3</v>
      </c>
      <c r="G10" s="140"/>
    </row>
    <row r="11" spans="2:7" x14ac:dyDescent="0.3">
      <c r="B11" s="274" t="s">
        <v>294</v>
      </c>
      <c r="C11" s="275">
        <v>0.8</v>
      </c>
      <c r="D11" s="129">
        <v>0.8</v>
      </c>
      <c r="E11" s="110">
        <v>0.08</v>
      </c>
      <c r="F11" s="254" t="s">
        <v>6</v>
      </c>
      <c r="G11" s="140"/>
    </row>
    <row r="12" spans="2:7" x14ac:dyDescent="0.3">
      <c r="B12" s="270"/>
      <c r="C12" s="118"/>
      <c r="D12" s="276"/>
      <c r="E12" s="110"/>
      <c r="F12" s="123"/>
      <c r="G12" s="140"/>
    </row>
    <row r="13" spans="2:7" x14ac:dyDescent="0.3">
      <c r="B13" s="274" t="s">
        <v>21</v>
      </c>
      <c r="C13" s="118">
        <v>5</v>
      </c>
      <c r="D13" s="276">
        <v>5.5</v>
      </c>
      <c r="E13" s="110">
        <v>0.625</v>
      </c>
      <c r="F13" s="139"/>
      <c r="G13" s="140"/>
    </row>
    <row r="14" spans="2:7" x14ac:dyDescent="0.3">
      <c r="B14" s="274" t="s">
        <v>15</v>
      </c>
      <c r="C14" s="118">
        <v>0.5</v>
      </c>
      <c r="D14" s="276">
        <v>0.5</v>
      </c>
      <c r="E14" s="110">
        <v>0.05</v>
      </c>
      <c r="F14" s="254"/>
      <c r="G14" s="140"/>
    </row>
    <row r="15" spans="2:7" x14ac:dyDescent="0.3">
      <c r="B15" s="274" t="s">
        <v>35</v>
      </c>
      <c r="C15" s="118">
        <v>0.01</v>
      </c>
      <c r="D15" s="276">
        <v>0.01</v>
      </c>
      <c r="E15" s="277">
        <v>1E-3</v>
      </c>
      <c r="F15" s="254"/>
      <c r="G15" s="140"/>
    </row>
    <row r="16" spans="2:7" x14ac:dyDescent="0.3">
      <c r="B16" s="190" t="s">
        <v>295</v>
      </c>
      <c r="C16" s="110">
        <v>2</v>
      </c>
      <c r="D16" s="167">
        <v>2</v>
      </c>
      <c r="E16" s="110">
        <v>0.2</v>
      </c>
      <c r="F16" s="146"/>
      <c r="G16" s="140"/>
    </row>
    <row r="17" spans="2:7" x14ac:dyDescent="0.3">
      <c r="B17" s="190" t="s">
        <v>296</v>
      </c>
      <c r="C17" s="110">
        <v>3</v>
      </c>
      <c r="D17" s="167">
        <v>3</v>
      </c>
      <c r="E17" s="110">
        <v>0.3</v>
      </c>
      <c r="F17" s="146"/>
      <c r="G17" s="140"/>
    </row>
    <row r="18" spans="2:7" x14ac:dyDescent="0.3">
      <c r="B18" s="190" t="s">
        <v>297</v>
      </c>
      <c r="C18" s="110">
        <v>2</v>
      </c>
      <c r="D18" s="111">
        <v>2</v>
      </c>
      <c r="E18" s="110">
        <v>0.2</v>
      </c>
      <c r="F18" s="146"/>
      <c r="G18" s="140"/>
    </row>
    <row r="19" spans="2:7" x14ac:dyDescent="0.3">
      <c r="B19" s="190"/>
      <c r="C19" s="110"/>
      <c r="D19" s="167"/>
      <c r="E19" s="110"/>
      <c r="F19" s="254"/>
      <c r="G19" s="140"/>
    </row>
    <row r="20" spans="2:7" x14ac:dyDescent="0.3">
      <c r="B20" s="190" t="s">
        <v>2</v>
      </c>
      <c r="C20" s="110">
        <v>45</v>
      </c>
      <c r="D20" s="156">
        <v>45</v>
      </c>
      <c r="E20" s="255">
        <v>4.5</v>
      </c>
      <c r="F20" s="254"/>
      <c r="G20" s="140"/>
    </row>
    <row r="21" spans="2:7" x14ac:dyDescent="0.3">
      <c r="B21" s="152"/>
      <c r="C21" s="156"/>
      <c r="D21" s="156"/>
      <c r="E21" s="256"/>
      <c r="F21" s="257"/>
      <c r="G21" s="140"/>
    </row>
    <row r="22" spans="2:7" x14ac:dyDescent="0.3">
      <c r="B22" s="101"/>
      <c r="C22" s="101"/>
      <c r="D22" s="101"/>
      <c r="E22" s="107"/>
      <c r="F22" s="253"/>
      <c r="G22" s="140"/>
    </row>
    <row r="23" spans="2:7" x14ac:dyDescent="0.3">
      <c r="B23" s="153" t="s">
        <v>207</v>
      </c>
      <c r="C23" s="101"/>
      <c r="D23" s="101"/>
      <c r="E23" s="107"/>
      <c r="F23" s="253"/>
      <c r="G23" s="140"/>
    </row>
    <row r="24" spans="2:7" x14ac:dyDescent="0.3">
      <c r="B24" s="101" t="s">
        <v>298</v>
      </c>
      <c r="C24" s="101"/>
      <c r="D24" s="101"/>
      <c r="E24" s="107"/>
      <c r="F24" s="199"/>
      <c r="G24" s="140"/>
    </row>
    <row r="25" spans="2:7" x14ac:dyDescent="0.3">
      <c r="B25" s="101" t="s">
        <v>299</v>
      </c>
      <c r="C25" s="140"/>
      <c r="D25" s="140"/>
      <c r="E25" s="188"/>
      <c r="F25" s="253"/>
      <c r="G25" s="140"/>
    </row>
    <row r="26" spans="2:7" x14ac:dyDescent="0.3">
      <c r="B26" s="101" t="s">
        <v>300</v>
      </c>
      <c r="C26" s="140"/>
      <c r="D26" s="140"/>
      <c r="E26" s="188"/>
      <c r="F26" s="253"/>
      <c r="G26" s="140"/>
    </row>
    <row r="27" spans="2:7" x14ac:dyDescent="0.3">
      <c r="B27" s="140" t="s">
        <v>301</v>
      </c>
      <c r="C27" s="140"/>
      <c r="D27" s="140"/>
      <c r="E27" s="188"/>
      <c r="F27" s="106"/>
      <c r="G27" s="101"/>
    </row>
    <row r="28" spans="2:7" x14ac:dyDescent="0.3">
      <c r="B28" s="140"/>
      <c r="C28" s="140"/>
      <c r="D28" s="140"/>
      <c r="E28" s="188"/>
      <c r="F28" s="106"/>
      <c r="G28" s="101"/>
    </row>
    <row r="29" spans="2:7" x14ac:dyDescent="0.3">
      <c r="B29" s="148" t="s">
        <v>8</v>
      </c>
      <c r="E29" s="154"/>
      <c r="F29" s="106"/>
      <c r="G29" s="101"/>
    </row>
    <row r="30" spans="2:7" x14ac:dyDescent="0.3">
      <c r="B30" s="140" t="s">
        <v>225</v>
      </c>
      <c r="E30" s="154"/>
    </row>
    <row r="31" spans="2:7" x14ac:dyDescent="0.3">
      <c r="B31" s="140" t="s">
        <v>206</v>
      </c>
      <c r="E31" s="154"/>
    </row>
    <row r="32" spans="2:7" x14ac:dyDescent="0.3">
      <c r="E32" s="154"/>
    </row>
    <row r="33" spans="2:6" x14ac:dyDescent="0.3">
      <c r="B33" s="147" t="s">
        <v>11</v>
      </c>
      <c r="F33" s="138" t="str">
        <f t="shared" ref="F33:F34" si="0">SUBSTITUTE(C33,".",",")</f>
        <v/>
      </c>
    </row>
    <row r="34" spans="2:6" x14ac:dyDescent="0.3">
      <c r="B34" s="147" t="s">
        <v>12</v>
      </c>
      <c r="F34" s="138" t="str">
        <f t="shared" si="0"/>
        <v/>
      </c>
    </row>
  </sheetData>
  <pageMargins left="0.7" right="0.7" top="0.75" bottom="0.75" header="0.3" footer="0.3"/>
  <pageSetup paperSize="9" scale="95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2:F40"/>
  <sheetViews>
    <sheetView workbookViewId="0">
      <selection activeCell="B36" sqref="B36"/>
    </sheetView>
  </sheetViews>
  <sheetFormatPr defaultColWidth="9.109375" defaultRowHeight="14.4" x14ac:dyDescent="0.3"/>
  <cols>
    <col min="1" max="1" width="9.109375" style="137"/>
    <col min="2" max="2" width="36" style="137" customWidth="1"/>
    <col min="3" max="3" width="13.33203125" style="137" bestFit="1" customWidth="1"/>
    <col min="4" max="4" width="10.88671875" style="137" customWidth="1"/>
    <col min="5" max="5" width="13.33203125" style="137" bestFit="1" customWidth="1"/>
    <col min="6" max="6" width="45.44140625" style="137" customWidth="1"/>
    <col min="7" max="16384" width="9.109375" style="137"/>
  </cols>
  <sheetData>
    <row r="2" spans="2:6" x14ac:dyDescent="0.3">
      <c r="B2" s="148" t="s">
        <v>283</v>
      </c>
      <c r="C2" s="28"/>
      <c r="D2" s="28"/>
      <c r="E2" s="28"/>
      <c r="F2" s="225"/>
    </row>
    <row r="3" spans="2:6" x14ac:dyDescent="0.3">
      <c r="B3" s="149"/>
      <c r="C3" s="29"/>
      <c r="D3" s="154"/>
      <c r="E3" s="154"/>
      <c r="F3" s="138"/>
    </row>
    <row r="4" spans="2:6" ht="28.8" x14ac:dyDescent="0.3">
      <c r="B4" s="150" t="s">
        <v>0</v>
      </c>
      <c r="C4" s="180" t="s">
        <v>83</v>
      </c>
      <c r="D4" s="180" t="s">
        <v>84</v>
      </c>
      <c r="E4" s="180" t="s">
        <v>42</v>
      </c>
      <c r="F4" s="30" t="s">
        <v>1</v>
      </c>
    </row>
    <row r="5" spans="2:6" x14ac:dyDescent="0.3">
      <c r="B5" s="226" t="s">
        <v>209</v>
      </c>
      <c r="C5" s="227">
        <v>65</v>
      </c>
      <c r="D5" s="227">
        <v>65</v>
      </c>
      <c r="E5" s="228">
        <v>6.5</v>
      </c>
      <c r="F5" s="30"/>
    </row>
    <row r="6" spans="2:6" x14ac:dyDescent="0.3">
      <c r="B6" s="226" t="s">
        <v>23</v>
      </c>
      <c r="C6" s="227">
        <v>1.25</v>
      </c>
      <c r="D6" s="227">
        <v>1.25</v>
      </c>
      <c r="E6" s="228">
        <v>0.125</v>
      </c>
      <c r="F6" s="229" t="s">
        <v>210</v>
      </c>
    </row>
    <row r="7" spans="2:6" x14ac:dyDescent="0.3">
      <c r="B7" s="226"/>
      <c r="C7" s="227"/>
      <c r="D7" s="227"/>
      <c r="E7" s="228"/>
      <c r="F7" s="230"/>
    </row>
    <row r="8" spans="2:6" x14ac:dyDescent="0.3">
      <c r="B8" s="226" t="s">
        <v>211</v>
      </c>
      <c r="C8" s="227">
        <v>175</v>
      </c>
      <c r="D8" s="227">
        <v>220</v>
      </c>
      <c r="E8" s="228">
        <v>22</v>
      </c>
      <c r="F8" s="229" t="s">
        <v>80</v>
      </c>
    </row>
    <row r="9" spans="2:6" x14ac:dyDescent="0.3">
      <c r="B9" s="226" t="s">
        <v>23</v>
      </c>
      <c r="C9" s="227">
        <v>5</v>
      </c>
      <c r="D9" s="227">
        <v>5</v>
      </c>
      <c r="E9" s="228">
        <v>0.5</v>
      </c>
      <c r="F9" s="230"/>
    </row>
    <row r="10" spans="2:6" x14ac:dyDescent="0.3">
      <c r="B10" s="226" t="s">
        <v>212</v>
      </c>
      <c r="C10" s="227">
        <v>7</v>
      </c>
      <c r="D10" s="227">
        <v>8</v>
      </c>
      <c r="E10" s="228">
        <v>0.8</v>
      </c>
      <c r="F10" s="165" t="s">
        <v>3</v>
      </c>
    </row>
    <row r="11" spans="2:6" x14ac:dyDescent="0.3">
      <c r="B11" s="226" t="s">
        <v>20</v>
      </c>
      <c r="C11" s="227">
        <v>0.6</v>
      </c>
      <c r="D11" s="227">
        <v>0.6</v>
      </c>
      <c r="E11" s="228">
        <v>0.06</v>
      </c>
      <c r="F11" s="166" t="s">
        <v>213</v>
      </c>
    </row>
    <row r="12" spans="2:6" x14ac:dyDescent="0.3">
      <c r="B12" s="231" t="s">
        <v>35</v>
      </c>
      <c r="C12" s="156">
        <v>0.1</v>
      </c>
      <c r="D12" s="156">
        <v>0.1</v>
      </c>
      <c r="E12" s="167">
        <v>0.01</v>
      </c>
      <c r="F12" s="232"/>
    </row>
    <row r="13" spans="2:6" x14ac:dyDescent="0.3">
      <c r="B13" s="231"/>
      <c r="C13" s="156"/>
      <c r="D13" s="156"/>
      <c r="E13" s="167"/>
      <c r="F13" s="233" t="s">
        <v>31</v>
      </c>
    </row>
    <row r="14" spans="2:6" x14ac:dyDescent="0.3">
      <c r="B14" s="231" t="s">
        <v>161</v>
      </c>
      <c r="C14" s="156">
        <v>40</v>
      </c>
      <c r="D14" s="156">
        <v>50</v>
      </c>
      <c r="E14" s="167">
        <v>5</v>
      </c>
      <c r="F14" s="232"/>
    </row>
    <row r="15" spans="2:6" x14ac:dyDescent="0.3">
      <c r="B15" s="231" t="s">
        <v>214</v>
      </c>
      <c r="C15" s="160">
        <v>20</v>
      </c>
      <c r="D15" s="160">
        <v>25</v>
      </c>
      <c r="E15" s="164">
        <v>2.5</v>
      </c>
      <c r="F15" s="169"/>
    </row>
    <row r="16" spans="2:6" x14ac:dyDescent="0.3">
      <c r="B16" s="231" t="s">
        <v>212</v>
      </c>
      <c r="C16" s="160">
        <v>0.125</v>
      </c>
      <c r="D16" s="160">
        <v>0.14000000000000001</v>
      </c>
      <c r="E16" s="164">
        <v>1.4E-2</v>
      </c>
      <c r="F16" s="233"/>
    </row>
    <row r="17" spans="2:6" x14ac:dyDescent="0.3">
      <c r="B17" s="234" t="s">
        <v>208</v>
      </c>
      <c r="C17" s="156">
        <v>20</v>
      </c>
      <c r="D17" s="156">
        <v>20</v>
      </c>
      <c r="E17" s="167">
        <v>2</v>
      </c>
      <c r="F17" s="233"/>
    </row>
    <row r="18" spans="2:6" x14ac:dyDescent="0.3">
      <c r="B18" s="234"/>
      <c r="C18" s="156"/>
      <c r="D18" s="156"/>
      <c r="E18" s="235"/>
      <c r="F18" s="233"/>
    </row>
    <row r="19" spans="2:6" x14ac:dyDescent="0.3">
      <c r="B19" s="152" t="s">
        <v>59</v>
      </c>
      <c r="C19" s="156">
        <v>65</v>
      </c>
      <c r="D19" s="156">
        <v>85</v>
      </c>
      <c r="E19" s="164">
        <v>8.5</v>
      </c>
      <c r="F19" s="146"/>
    </row>
    <row r="20" spans="2:6" x14ac:dyDescent="0.3">
      <c r="B20" s="159" t="s">
        <v>132</v>
      </c>
      <c r="C20" s="160">
        <v>1</v>
      </c>
      <c r="D20" s="160">
        <v>1</v>
      </c>
      <c r="E20" s="164">
        <v>0.1</v>
      </c>
      <c r="F20" s="146"/>
    </row>
    <row r="21" spans="2:6" x14ac:dyDescent="0.3">
      <c r="B21" s="159" t="s">
        <v>17</v>
      </c>
      <c r="C21" s="160">
        <v>1</v>
      </c>
      <c r="D21" s="160">
        <v>1</v>
      </c>
      <c r="E21" s="164">
        <v>0.1</v>
      </c>
      <c r="F21" s="146"/>
    </row>
    <row r="22" spans="2:6" x14ac:dyDescent="0.3">
      <c r="B22" s="159" t="s">
        <v>15</v>
      </c>
      <c r="C22" s="160">
        <v>0.3</v>
      </c>
      <c r="D22" s="160">
        <v>0.3</v>
      </c>
      <c r="E22" s="164">
        <v>0.03</v>
      </c>
      <c r="F22" s="146"/>
    </row>
    <row r="23" spans="2:6" x14ac:dyDescent="0.3">
      <c r="B23" s="159"/>
      <c r="C23" s="160"/>
      <c r="D23" s="160"/>
      <c r="E23" s="236"/>
      <c r="F23" s="146"/>
    </row>
    <row r="24" spans="2:6" x14ac:dyDescent="0.3">
      <c r="B24" s="234" t="s">
        <v>2</v>
      </c>
      <c r="C24" s="156">
        <v>45</v>
      </c>
      <c r="D24" s="156">
        <v>45</v>
      </c>
      <c r="E24" s="235">
        <v>4.5</v>
      </c>
      <c r="F24" s="146"/>
    </row>
    <row r="25" spans="2:6" x14ac:dyDescent="0.3">
      <c r="B25" s="234"/>
      <c r="C25" s="156"/>
      <c r="D25" s="156"/>
      <c r="E25" s="235"/>
      <c r="F25" s="146"/>
    </row>
    <row r="26" spans="2:6" x14ac:dyDescent="0.3">
      <c r="B26" s="234" t="s">
        <v>282</v>
      </c>
      <c r="C26" s="156" t="s">
        <v>4</v>
      </c>
      <c r="D26" s="156" t="s">
        <v>4</v>
      </c>
      <c r="E26" s="235" t="s">
        <v>5</v>
      </c>
      <c r="F26" s="146"/>
    </row>
    <row r="27" spans="2:6" x14ac:dyDescent="0.3">
      <c r="B27" s="159"/>
      <c r="C27" s="160"/>
      <c r="D27" s="160"/>
      <c r="E27" s="236"/>
      <c r="F27" s="144"/>
    </row>
    <row r="28" spans="2:6" x14ac:dyDescent="0.3">
      <c r="B28" s="223"/>
      <c r="C28" s="154"/>
      <c r="D28" s="154"/>
      <c r="E28" s="154"/>
      <c r="F28" s="138"/>
    </row>
    <row r="29" spans="2:6" x14ac:dyDescent="0.3">
      <c r="B29" s="153" t="s">
        <v>7</v>
      </c>
      <c r="C29" s="154"/>
      <c r="D29" s="154"/>
      <c r="E29" s="154"/>
      <c r="F29" s="34"/>
    </row>
    <row r="30" spans="2:6" x14ac:dyDescent="0.3">
      <c r="B30" s="137" t="s">
        <v>215</v>
      </c>
      <c r="C30" s="154"/>
      <c r="D30" s="154"/>
      <c r="E30" s="154"/>
      <c r="F30" s="138"/>
    </row>
    <row r="31" spans="2:6" x14ac:dyDescent="0.3">
      <c r="B31" s="137" t="s">
        <v>216</v>
      </c>
      <c r="C31" s="154"/>
      <c r="D31" s="154"/>
      <c r="E31" s="154"/>
      <c r="F31" s="138"/>
    </row>
    <row r="32" spans="2:6" x14ac:dyDescent="0.3">
      <c r="B32" s="137" t="s">
        <v>217</v>
      </c>
      <c r="C32" s="154"/>
      <c r="D32" s="154"/>
      <c r="E32" s="154"/>
      <c r="F32" s="138"/>
    </row>
    <row r="33" spans="2:6" x14ac:dyDescent="0.3">
      <c r="B33" s="137" t="s">
        <v>218</v>
      </c>
      <c r="C33" s="154"/>
      <c r="D33" s="154"/>
      <c r="E33" s="154"/>
      <c r="F33" s="138"/>
    </row>
    <row r="34" spans="2:6" x14ac:dyDescent="0.3">
      <c r="C34" s="154"/>
      <c r="D34" s="154"/>
      <c r="E34" s="154"/>
      <c r="F34" s="138"/>
    </row>
    <row r="35" spans="2:6" x14ac:dyDescent="0.3">
      <c r="B35" s="148" t="s">
        <v>8</v>
      </c>
      <c r="F35" s="138"/>
    </row>
    <row r="36" spans="2:6" x14ac:dyDescent="0.3">
      <c r="B36" s="137" t="s">
        <v>219</v>
      </c>
      <c r="C36" s="154"/>
      <c r="D36" s="154"/>
      <c r="E36" s="154"/>
      <c r="F36" s="138"/>
    </row>
    <row r="37" spans="2:6" x14ac:dyDescent="0.3">
      <c r="B37" s="137" t="s">
        <v>220</v>
      </c>
      <c r="C37" s="154"/>
      <c r="D37" s="154"/>
      <c r="E37" s="154"/>
      <c r="F37" s="138"/>
    </row>
    <row r="38" spans="2:6" x14ac:dyDescent="0.3">
      <c r="C38" s="101"/>
      <c r="D38" s="101"/>
      <c r="E38" s="101"/>
      <c r="F38" s="101"/>
    </row>
    <row r="39" spans="2:6" x14ac:dyDescent="0.3">
      <c r="B39" s="201" t="s">
        <v>11</v>
      </c>
      <c r="C39" s="155"/>
      <c r="D39" s="155"/>
      <c r="E39" s="155"/>
      <c r="F39" s="155"/>
    </row>
    <row r="40" spans="2:6" x14ac:dyDescent="0.3">
      <c r="B40" s="201" t="s">
        <v>12</v>
      </c>
      <c r="C40" s="155"/>
      <c r="D40" s="155"/>
      <c r="E40" s="155"/>
      <c r="F40" s="155"/>
    </row>
  </sheetData>
  <pageMargins left="0.7" right="0.7" top="0.75" bottom="0.75" header="0.3" footer="0.3"/>
  <pageSetup paperSize="9" scale="81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5"/>
  <sheetViews>
    <sheetView workbookViewId="0">
      <selection activeCell="B2" sqref="B2"/>
    </sheetView>
  </sheetViews>
  <sheetFormatPr defaultRowHeight="14.4" x14ac:dyDescent="0.3"/>
  <cols>
    <col min="2" max="2" width="35.44140625" customWidth="1"/>
    <col min="3" max="4" width="12.44140625" bestFit="1" customWidth="1"/>
    <col min="5" max="5" width="11.109375" bestFit="1" customWidth="1"/>
    <col min="6" max="6" width="51.33203125" bestFit="1" customWidth="1"/>
  </cols>
  <sheetData>
    <row r="2" spans="2:12" x14ac:dyDescent="0.3">
      <c r="B2" s="12" t="s">
        <v>290</v>
      </c>
      <c r="C2" s="28"/>
      <c r="D2" s="28"/>
      <c r="E2" s="28"/>
      <c r="F2" s="10"/>
      <c r="G2" s="7"/>
      <c r="H2" s="7"/>
      <c r="I2" s="2"/>
      <c r="J2" s="2"/>
      <c r="K2" s="2"/>
      <c r="L2" s="2"/>
    </row>
    <row r="3" spans="2:12" x14ac:dyDescent="0.3">
      <c r="B3" s="13"/>
      <c r="C3" s="29"/>
      <c r="D3" s="29"/>
      <c r="E3" s="29"/>
      <c r="F3" s="10"/>
      <c r="G3" s="7"/>
      <c r="H3" s="7"/>
      <c r="I3" s="2"/>
      <c r="J3" s="2"/>
      <c r="K3" s="2"/>
      <c r="L3" s="2"/>
    </row>
    <row r="4" spans="2:12" ht="28.8" x14ac:dyDescent="0.3">
      <c r="B4" s="9" t="s">
        <v>0</v>
      </c>
      <c r="C4" s="77" t="s">
        <v>83</v>
      </c>
      <c r="D4" s="77" t="s">
        <v>84</v>
      </c>
      <c r="E4" s="100" t="s">
        <v>85</v>
      </c>
      <c r="F4" s="30" t="s">
        <v>1</v>
      </c>
      <c r="G4" s="7"/>
      <c r="H4" s="7"/>
      <c r="I4" s="2"/>
      <c r="J4" s="2"/>
      <c r="K4" s="2"/>
      <c r="L4" s="2"/>
    </row>
    <row r="5" spans="2:12" x14ac:dyDescent="0.3">
      <c r="B5" s="14" t="s">
        <v>33</v>
      </c>
      <c r="C5" s="16">
        <v>120</v>
      </c>
      <c r="D5" s="16">
        <v>120</v>
      </c>
      <c r="E5" s="22">
        <v>12</v>
      </c>
      <c r="F5" s="31"/>
      <c r="G5" s="7"/>
      <c r="H5" s="7"/>
      <c r="I5" s="2"/>
      <c r="J5" s="2"/>
      <c r="K5" s="2"/>
      <c r="L5" s="2"/>
    </row>
    <row r="6" spans="2:12" x14ac:dyDescent="0.3">
      <c r="B6" s="18" t="s">
        <v>17</v>
      </c>
      <c r="C6" s="16">
        <v>10</v>
      </c>
      <c r="D6" s="16">
        <v>10</v>
      </c>
      <c r="E6" s="22" t="s">
        <v>45</v>
      </c>
      <c r="F6" s="191" t="s">
        <v>34</v>
      </c>
      <c r="G6" s="7"/>
      <c r="H6" s="7"/>
      <c r="I6" s="2"/>
      <c r="J6" s="2"/>
      <c r="K6" s="2"/>
      <c r="L6" s="2"/>
    </row>
    <row r="7" spans="2:12" x14ac:dyDescent="0.3">
      <c r="B7" s="14" t="s">
        <v>20</v>
      </c>
      <c r="C7" s="16">
        <v>0.4</v>
      </c>
      <c r="D7" s="16">
        <v>0.4</v>
      </c>
      <c r="E7" s="22">
        <v>0.04</v>
      </c>
      <c r="F7" s="139"/>
      <c r="G7" s="7"/>
      <c r="H7" s="7"/>
      <c r="I7" s="2"/>
      <c r="J7" s="2"/>
      <c r="K7" s="2"/>
      <c r="L7" s="2"/>
    </row>
    <row r="8" spans="2:12" x14ac:dyDescent="0.3">
      <c r="B8" s="14" t="s">
        <v>15</v>
      </c>
      <c r="C8" s="16">
        <v>0.4</v>
      </c>
      <c r="D8" s="16">
        <v>0.4</v>
      </c>
      <c r="E8" s="22">
        <v>0.04</v>
      </c>
      <c r="F8" s="146" t="s">
        <v>129</v>
      </c>
      <c r="G8" s="7"/>
      <c r="H8" s="7"/>
      <c r="I8" s="2"/>
      <c r="J8" s="2"/>
      <c r="K8" s="2"/>
      <c r="L8" s="2"/>
    </row>
    <row r="9" spans="2:12" x14ac:dyDescent="0.3">
      <c r="B9" s="14"/>
      <c r="C9" s="16"/>
      <c r="D9" s="22"/>
      <c r="E9" s="22"/>
      <c r="F9" s="139"/>
      <c r="G9" s="7"/>
      <c r="H9" s="7"/>
      <c r="I9" s="2"/>
      <c r="J9" s="2"/>
      <c r="K9" s="2"/>
      <c r="L9" s="2"/>
    </row>
    <row r="10" spans="2:12" x14ac:dyDescent="0.3">
      <c r="B10" s="18" t="s">
        <v>46</v>
      </c>
      <c r="C10" s="16">
        <v>50</v>
      </c>
      <c r="D10" s="22">
        <v>70</v>
      </c>
      <c r="E10" s="22">
        <v>7</v>
      </c>
      <c r="F10" s="172" t="s">
        <v>286</v>
      </c>
      <c r="G10" s="7"/>
      <c r="H10" s="7"/>
      <c r="I10" s="2"/>
      <c r="J10" s="2"/>
      <c r="K10" s="2"/>
      <c r="L10" s="2"/>
    </row>
    <row r="11" spans="2:12" x14ac:dyDescent="0.3">
      <c r="B11" s="18" t="s">
        <v>17</v>
      </c>
      <c r="C11" s="16">
        <v>3</v>
      </c>
      <c r="D11" s="16">
        <v>3</v>
      </c>
      <c r="E11" s="22" t="s">
        <v>22</v>
      </c>
      <c r="F11" s="139"/>
      <c r="G11" s="7"/>
      <c r="H11" s="7"/>
      <c r="I11" s="2"/>
      <c r="J11" s="2"/>
      <c r="K11" s="2"/>
      <c r="L11" s="2"/>
    </row>
    <row r="12" spans="2:12" x14ac:dyDescent="0.3">
      <c r="B12" s="18" t="s">
        <v>15</v>
      </c>
      <c r="C12" s="19">
        <v>0.4</v>
      </c>
      <c r="D12" s="19">
        <v>0.4</v>
      </c>
      <c r="E12" s="21">
        <v>0.04</v>
      </c>
      <c r="F12" s="143" t="s">
        <v>3</v>
      </c>
      <c r="G12" s="7"/>
      <c r="H12" s="7"/>
      <c r="I12" s="2"/>
      <c r="J12" s="2"/>
      <c r="K12" s="2"/>
      <c r="L12" s="2"/>
    </row>
    <row r="13" spans="2:12" s="2" customFormat="1" x14ac:dyDescent="0.3">
      <c r="B13" s="18" t="s">
        <v>35</v>
      </c>
      <c r="C13" s="19">
        <v>0.1</v>
      </c>
      <c r="D13" s="19">
        <v>0.1</v>
      </c>
      <c r="E13" s="21">
        <v>0.01</v>
      </c>
      <c r="F13" s="168" t="s">
        <v>6</v>
      </c>
      <c r="G13" s="7"/>
      <c r="H13" s="7"/>
    </row>
    <row r="14" spans="2:12" x14ac:dyDescent="0.3">
      <c r="B14" s="18"/>
      <c r="C14" s="19"/>
      <c r="D14" s="19"/>
      <c r="E14" s="21"/>
      <c r="F14" s="191"/>
      <c r="G14" s="7"/>
      <c r="H14" s="7"/>
      <c r="I14" s="2"/>
      <c r="J14" s="2"/>
      <c r="K14" s="2"/>
      <c r="L14" s="2"/>
    </row>
    <row r="15" spans="2:12" x14ac:dyDescent="0.3">
      <c r="B15" s="5" t="s">
        <v>47</v>
      </c>
      <c r="C15" s="23">
        <v>50</v>
      </c>
      <c r="D15" s="23">
        <v>50</v>
      </c>
      <c r="E15" s="32">
        <v>5</v>
      </c>
      <c r="F15" s="191" t="s">
        <v>31</v>
      </c>
      <c r="G15" s="7"/>
      <c r="H15" s="7"/>
      <c r="I15" s="2"/>
      <c r="J15" s="2"/>
      <c r="K15" s="2"/>
      <c r="L15" s="2"/>
    </row>
    <row r="16" spans="2:12" s="2" customFormat="1" x14ac:dyDescent="0.3">
      <c r="B16" s="5" t="s">
        <v>25</v>
      </c>
      <c r="C16" s="23">
        <v>0.4</v>
      </c>
      <c r="D16" s="23">
        <v>0.4</v>
      </c>
      <c r="E16" s="32">
        <v>0.04</v>
      </c>
      <c r="F16" s="191"/>
      <c r="G16" s="7"/>
      <c r="H16" s="7"/>
    </row>
    <row r="17" spans="2:12" x14ac:dyDescent="0.3">
      <c r="B17" s="5"/>
      <c r="C17" s="23"/>
      <c r="D17" s="23"/>
      <c r="E17" s="32"/>
      <c r="F17" s="191"/>
      <c r="G17" s="7"/>
      <c r="H17" s="7"/>
      <c r="I17" s="2"/>
      <c r="J17" s="2"/>
      <c r="K17" s="2"/>
      <c r="L17" s="2"/>
    </row>
    <row r="18" spans="2:12" x14ac:dyDescent="0.3">
      <c r="B18" s="18" t="s">
        <v>2</v>
      </c>
      <c r="C18" s="19">
        <v>45</v>
      </c>
      <c r="D18" s="19">
        <v>45</v>
      </c>
      <c r="E18" s="21">
        <v>4.5</v>
      </c>
      <c r="F18" s="191"/>
      <c r="G18" s="7"/>
      <c r="H18" s="7"/>
      <c r="I18" s="2"/>
      <c r="J18" s="2"/>
      <c r="K18" s="2"/>
      <c r="L18" s="2"/>
    </row>
    <row r="19" spans="2:12" x14ac:dyDescent="0.3">
      <c r="B19" s="18"/>
      <c r="C19" s="19"/>
      <c r="D19" s="21"/>
      <c r="E19" s="21"/>
      <c r="F19" s="191"/>
      <c r="G19" s="7"/>
      <c r="H19" s="7"/>
      <c r="I19" s="2"/>
      <c r="J19" s="2"/>
      <c r="K19" s="2"/>
      <c r="L19" s="2"/>
    </row>
    <row r="20" spans="2:12" x14ac:dyDescent="0.3">
      <c r="B20" s="152" t="s">
        <v>106</v>
      </c>
      <c r="C20" s="156">
        <v>50</v>
      </c>
      <c r="D20" s="167">
        <v>110</v>
      </c>
      <c r="E20" s="167">
        <v>11</v>
      </c>
      <c r="F20" s="191"/>
      <c r="G20" s="7"/>
      <c r="H20" s="7"/>
      <c r="I20" s="2"/>
      <c r="J20" s="2"/>
      <c r="K20" s="2"/>
      <c r="L20" s="2"/>
    </row>
    <row r="21" spans="2:12" s="137" customFormat="1" x14ac:dyDescent="0.3">
      <c r="B21" s="152"/>
      <c r="C21" s="156"/>
      <c r="D21" s="167"/>
      <c r="E21" s="167"/>
      <c r="F21" s="191"/>
    </row>
    <row r="22" spans="2:12" s="137" customFormat="1" x14ac:dyDescent="0.3">
      <c r="B22" s="152" t="s">
        <v>239</v>
      </c>
      <c r="C22" s="156" t="s">
        <v>4</v>
      </c>
      <c r="D22" s="167" t="s">
        <v>4</v>
      </c>
      <c r="E22" s="167" t="s">
        <v>5</v>
      </c>
      <c r="F22" s="191"/>
    </row>
    <row r="23" spans="2:12" s="137" customFormat="1" x14ac:dyDescent="0.3">
      <c r="B23" s="192"/>
      <c r="C23" s="178"/>
      <c r="D23" s="178"/>
      <c r="E23" s="179"/>
      <c r="F23" s="33"/>
    </row>
    <row r="24" spans="2:12" x14ac:dyDescent="0.3">
      <c r="B24" s="17"/>
      <c r="C24" s="25"/>
      <c r="D24" s="25"/>
      <c r="E24" s="25"/>
      <c r="F24" s="34"/>
      <c r="G24" s="7"/>
      <c r="H24" s="7"/>
      <c r="I24" s="2"/>
      <c r="J24" s="2"/>
      <c r="K24" s="2"/>
      <c r="L24" s="2"/>
    </row>
    <row r="25" spans="2:12" x14ac:dyDescent="0.3">
      <c r="B25" s="3" t="s">
        <v>7</v>
      </c>
      <c r="C25" s="25"/>
      <c r="D25" s="25"/>
      <c r="E25" s="25"/>
      <c r="F25" s="34"/>
      <c r="G25" s="7"/>
      <c r="H25" s="7"/>
      <c r="I25" s="2"/>
      <c r="J25" s="2"/>
      <c r="K25" s="2"/>
      <c r="L25" s="2"/>
    </row>
    <row r="26" spans="2:12" x14ac:dyDescent="0.3">
      <c r="B26" s="7" t="s">
        <v>36</v>
      </c>
      <c r="C26" s="15"/>
      <c r="D26" s="15"/>
      <c r="E26" s="15"/>
      <c r="F26" s="34"/>
      <c r="G26" s="7"/>
      <c r="H26" s="7"/>
      <c r="I26" s="2"/>
      <c r="J26" s="2"/>
      <c r="K26" s="2"/>
      <c r="L26" s="2"/>
    </row>
    <row r="27" spans="2:12" x14ac:dyDescent="0.3">
      <c r="B27" s="7" t="s">
        <v>48</v>
      </c>
      <c r="C27" s="15"/>
      <c r="D27" s="35"/>
      <c r="E27" s="35"/>
      <c r="F27" s="34"/>
      <c r="G27" s="7"/>
      <c r="H27" s="7"/>
      <c r="I27" s="2"/>
      <c r="J27" s="2"/>
      <c r="K27" s="2"/>
      <c r="L27" s="2"/>
    </row>
    <row r="28" spans="2:12" x14ac:dyDescent="0.3">
      <c r="B28" s="7" t="s">
        <v>49</v>
      </c>
      <c r="C28" s="15"/>
      <c r="D28" s="35"/>
      <c r="E28" s="35"/>
      <c r="F28" s="34"/>
      <c r="G28" s="7"/>
      <c r="H28" s="7"/>
      <c r="I28" s="2"/>
      <c r="J28" s="2"/>
      <c r="K28" s="2"/>
      <c r="L28" s="2"/>
    </row>
    <row r="29" spans="2:12" x14ac:dyDescent="0.3">
      <c r="B29" s="7"/>
      <c r="C29" s="15"/>
      <c r="D29" s="15"/>
      <c r="E29" s="15"/>
      <c r="F29" s="10"/>
      <c r="G29" s="7"/>
      <c r="H29" s="7"/>
      <c r="I29" s="2"/>
      <c r="J29" s="2"/>
      <c r="K29" s="2"/>
      <c r="L29" s="2"/>
    </row>
    <row r="30" spans="2:12" x14ac:dyDescent="0.3">
      <c r="B30" s="12" t="s">
        <v>8</v>
      </c>
      <c r="C30" s="15"/>
      <c r="D30" s="15"/>
      <c r="E30" s="15"/>
      <c r="F30" s="10"/>
      <c r="G30" s="7"/>
      <c r="H30" s="7"/>
      <c r="I30" s="2"/>
      <c r="J30" s="2"/>
      <c r="K30" s="2"/>
      <c r="L30" s="2"/>
    </row>
    <row r="31" spans="2:12" x14ac:dyDescent="0.3">
      <c r="B31" s="2" t="s">
        <v>24</v>
      </c>
      <c r="C31" s="2"/>
      <c r="D31" s="2"/>
      <c r="E31" s="4"/>
      <c r="F31" s="2"/>
      <c r="G31" s="2"/>
      <c r="H31" s="2"/>
      <c r="I31" s="2"/>
      <c r="J31" s="2"/>
      <c r="K31" s="2"/>
      <c r="L31" s="2"/>
    </row>
    <row r="32" spans="2:12" x14ac:dyDescent="0.3">
      <c r="B32" s="2" t="s">
        <v>37</v>
      </c>
      <c r="C32" s="2"/>
      <c r="D32" s="2"/>
      <c r="E32" s="4"/>
      <c r="F32" s="2"/>
      <c r="G32" s="2"/>
      <c r="H32" s="2"/>
      <c r="I32" s="2"/>
      <c r="J32" s="2"/>
      <c r="K32" s="2"/>
      <c r="L32" s="2"/>
    </row>
    <row r="34" spans="2:2" x14ac:dyDescent="0.3">
      <c r="B34" s="1" t="s">
        <v>11</v>
      </c>
    </row>
    <row r="35" spans="2:2" x14ac:dyDescent="0.3">
      <c r="B35" s="1" t="s">
        <v>12</v>
      </c>
    </row>
  </sheetData>
  <pageMargins left="0.7" right="0.7" top="0.75" bottom="0.75" header="0.3" footer="0.3"/>
  <pageSetup paperSize="9" scale="92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37"/>
    <col min="2" max="2" width="28" style="137" customWidth="1"/>
    <col min="3" max="5" width="15.6640625" style="137" customWidth="1"/>
    <col min="6" max="6" width="45.33203125" style="137" customWidth="1"/>
    <col min="7" max="16384" width="9.109375" style="137"/>
  </cols>
  <sheetData>
    <row r="2" spans="2:10" x14ac:dyDescent="0.3">
      <c r="B2" s="148" t="s">
        <v>321</v>
      </c>
      <c r="C2" s="148"/>
      <c r="D2" s="148"/>
      <c r="E2" s="148"/>
      <c r="I2" s="258"/>
      <c r="J2" s="258"/>
    </row>
    <row r="3" spans="2:10" x14ac:dyDescent="0.3">
      <c r="B3" s="149"/>
      <c r="C3" s="149"/>
      <c r="D3" s="149"/>
      <c r="E3" s="149"/>
      <c r="I3" s="258"/>
      <c r="J3" s="258"/>
    </row>
    <row r="4" spans="2:10" ht="28.8" x14ac:dyDescent="0.3">
      <c r="B4" s="246" t="s">
        <v>0</v>
      </c>
      <c r="C4" s="249" t="s">
        <v>83</v>
      </c>
      <c r="D4" s="249" t="s">
        <v>84</v>
      </c>
      <c r="E4" s="249" t="s">
        <v>85</v>
      </c>
      <c r="F4" s="242" t="s">
        <v>10</v>
      </c>
      <c r="I4" s="258"/>
      <c r="J4" s="258"/>
    </row>
    <row r="5" spans="2:10" x14ac:dyDescent="0.3">
      <c r="B5" s="159" t="s">
        <v>244</v>
      </c>
      <c r="C5" s="259">
        <v>80</v>
      </c>
      <c r="D5" s="259">
        <v>80</v>
      </c>
      <c r="E5" s="259">
        <v>8</v>
      </c>
      <c r="F5" s="216"/>
      <c r="I5" s="258"/>
      <c r="J5" s="258"/>
    </row>
    <row r="6" spans="2:10" x14ac:dyDescent="0.3">
      <c r="B6" s="159" t="s">
        <v>197</v>
      </c>
      <c r="C6" s="160">
        <v>5</v>
      </c>
      <c r="D6" s="160">
        <v>5</v>
      </c>
      <c r="E6" s="160">
        <v>0.5</v>
      </c>
      <c r="F6" s="151" t="s">
        <v>245</v>
      </c>
      <c r="I6" s="258"/>
      <c r="J6" s="258"/>
    </row>
    <row r="7" spans="2:10" x14ac:dyDescent="0.3">
      <c r="B7" s="159" t="s">
        <v>246</v>
      </c>
      <c r="C7" s="160">
        <v>4</v>
      </c>
      <c r="D7" s="160">
        <v>4</v>
      </c>
      <c r="E7" s="160">
        <v>0.4</v>
      </c>
      <c r="F7" s="151"/>
      <c r="I7" s="258"/>
      <c r="J7" s="258"/>
    </row>
    <row r="8" spans="2:10" x14ac:dyDescent="0.3">
      <c r="B8" s="159" t="s">
        <v>21</v>
      </c>
      <c r="C8" s="160">
        <v>0.7</v>
      </c>
      <c r="D8" s="160">
        <v>0.7</v>
      </c>
      <c r="E8" s="160">
        <v>7.0000000000000007E-2</v>
      </c>
      <c r="F8" s="142" t="s">
        <v>287</v>
      </c>
      <c r="I8" s="258"/>
      <c r="J8" s="258"/>
    </row>
    <row r="9" spans="2:10" x14ac:dyDescent="0.3">
      <c r="B9" s="152" t="s">
        <v>212</v>
      </c>
      <c r="C9" s="156">
        <v>0.7</v>
      </c>
      <c r="D9" s="156">
        <v>0.7</v>
      </c>
      <c r="E9" s="156">
        <v>7.0000000000000007E-2</v>
      </c>
      <c r="F9" s="151"/>
      <c r="I9" s="258"/>
      <c r="J9" s="258"/>
    </row>
    <row r="10" spans="2:10" x14ac:dyDescent="0.3">
      <c r="B10" s="162" t="s">
        <v>15</v>
      </c>
      <c r="C10" s="163">
        <v>0.4</v>
      </c>
      <c r="D10" s="163">
        <v>0.4</v>
      </c>
      <c r="E10" s="163">
        <v>0.04</v>
      </c>
      <c r="F10" s="142" t="s">
        <v>247</v>
      </c>
      <c r="I10" s="258"/>
      <c r="J10" s="258"/>
    </row>
    <row r="11" spans="2:10" x14ac:dyDescent="0.3">
      <c r="B11" s="152" t="s">
        <v>35</v>
      </c>
      <c r="C11" s="156">
        <v>0.04</v>
      </c>
      <c r="D11" s="156">
        <v>0.04</v>
      </c>
      <c r="E11" s="156">
        <v>4.0000000000000001E-3</v>
      </c>
      <c r="F11" s="92"/>
      <c r="I11" s="258"/>
      <c r="J11" s="258"/>
    </row>
    <row r="12" spans="2:10" x14ac:dyDescent="0.3">
      <c r="B12" s="152" t="s">
        <v>114</v>
      </c>
      <c r="C12" s="156">
        <v>0.6</v>
      </c>
      <c r="D12" s="156">
        <v>0.6</v>
      </c>
      <c r="E12" s="156">
        <v>0.06</v>
      </c>
      <c r="F12" s="165" t="s">
        <v>3</v>
      </c>
      <c r="I12" s="258"/>
      <c r="J12" s="258"/>
    </row>
    <row r="13" spans="2:10" x14ac:dyDescent="0.3">
      <c r="B13" s="152" t="s">
        <v>248</v>
      </c>
      <c r="C13" s="156">
        <v>0.3</v>
      </c>
      <c r="D13" s="156">
        <v>0.3</v>
      </c>
      <c r="E13" s="156">
        <v>0.03</v>
      </c>
      <c r="F13" s="166" t="s">
        <v>6</v>
      </c>
      <c r="I13" s="258"/>
      <c r="J13" s="258"/>
    </row>
    <row r="14" spans="2:10" x14ac:dyDescent="0.3">
      <c r="B14" s="159"/>
      <c r="C14" s="159"/>
      <c r="D14" s="159"/>
      <c r="E14" s="159"/>
      <c r="F14" s="151"/>
      <c r="I14" s="258"/>
      <c r="J14" s="258"/>
    </row>
    <row r="15" spans="2:10" x14ac:dyDescent="0.3">
      <c r="B15" s="159" t="s">
        <v>127</v>
      </c>
      <c r="C15" s="222">
        <v>40</v>
      </c>
      <c r="D15" s="222">
        <v>40</v>
      </c>
      <c r="E15" s="222">
        <v>4</v>
      </c>
      <c r="F15" s="151"/>
      <c r="I15" s="258"/>
      <c r="J15" s="258"/>
    </row>
    <row r="16" spans="2:10" x14ac:dyDescent="0.3">
      <c r="B16" s="237" t="s">
        <v>67</v>
      </c>
      <c r="C16" s="222">
        <v>10</v>
      </c>
      <c r="D16" s="222">
        <v>10</v>
      </c>
      <c r="E16" s="222">
        <v>1</v>
      </c>
      <c r="F16" s="151"/>
      <c r="I16" s="258"/>
      <c r="J16" s="258"/>
    </row>
    <row r="17" spans="2:10" x14ac:dyDescent="0.3">
      <c r="B17" s="159" t="s">
        <v>249</v>
      </c>
      <c r="C17" s="222">
        <v>2</v>
      </c>
      <c r="D17" s="222">
        <v>2</v>
      </c>
      <c r="E17" s="222">
        <v>0.2</v>
      </c>
      <c r="F17" s="151"/>
      <c r="I17" s="258"/>
      <c r="J17" s="258"/>
    </row>
    <row r="18" spans="2:10" x14ac:dyDescent="0.3">
      <c r="B18" s="159" t="s">
        <v>248</v>
      </c>
      <c r="C18" s="160">
        <v>0.3</v>
      </c>
      <c r="D18" s="160">
        <v>0.3</v>
      </c>
      <c r="E18" s="160">
        <v>0.03</v>
      </c>
      <c r="F18" s="172"/>
      <c r="I18" s="258"/>
      <c r="J18" s="258"/>
    </row>
    <row r="19" spans="2:10" x14ac:dyDescent="0.3">
      <c r="B19" s="159"/>
      <c r="C19" s="160"/>
      <c r="D19" s="160"/>
      <c r="E19" s="160"/>
      <c r="F19" s="176"/>
      <c r="I19" s="258"/>
      <c r="J19" s="258"/>
    </row>
    <row r="20" spans="2:10" x14ac:dyDescent="0.3">
      <c r="B20" s="159" t="s">
        <v>19</v>
      </c>
      <c r="C20" s="160">
        <v>150</v>
      </c>
      <c r="D20" s="156">
        <v>200</v>
      </c>
      <c r="E20" s="174">
        <v>20</v>
      </c>
      <c r="F20" s="92"/>
      <c r="I20" s="260"/>
      <c r="J20" s="260"/>
    </row>
    <row r="21" spans="2:10" x14ac:dyDescent="0.3">
      <c r="B21" s="159" t="s">
        <v>40</v>
      </c>
      <c r="C21" s="160">
        <v>25</v>
      </c>
      <c r="D21" s="156">
        <v>25</v>
      </c>
      <c r="E21" s="174" t="s">
        <v>81</v>
      </c>
      <c r="F21" s="92"/>
      <c r="I21" s="260"/>
      <c r="J21" s="260"/>
    </row>
    <row r="22" spans="2:10" x14ac:dyDescent="0.3">
      <c r="B22" s="159" t="s">
        <v>82</v>
      </c>
      <c r="C22" s="160">
        <v>10</v>
      </c>
      <c r="D22" s="160">
        <v>10</v>
      </c>
      <c r="E22" s="177">
        <v>1</v>
      </c>
      <c r="F22" s="141"/>
    </row>
    <row r="23" spans="2:10" x14ac:dyDescent="0.3">
      <c r="B23" s="159" t="s">
        <v>15</v>
      </c>
      <c r="C23" s="160">
        <v>1</v>
      </c>
      <c r="D23" s="160">
        <v>1</v>
      </c>
      <c r="E23" s="177">
        <v>0.1</v>
      </c>
      <c r="F23" s="141"/>
    </row>
    <row r="24" spans="2:10" x14ac:dyDescent="0.3">
      <c r="B24" s="159"/>
      <c r="C24" s="160"/>
      <c r="D24" s="160"/>
      <c r="E24" s="177"/>
      <c r="F24" s="141"/>
    </row>
    <row r="25" spans="2:10" x14ac:dyDescent="0.3">
      <c r="B25" s="159" t="s">
        <v>2</v>
      </c>
      <c r="C25" s="160">
        <v>45</v>
      </c>
      <c r="D25" s="160">
        <v>45</v>
      </c>
      <c r="E25" s="160">
        <v>4.5</v>
      </c>
      <c r="F25" s="261"/>
    </row>
    <row r="27" spans="2:10" x14ac:dyDescent="0.3">
      <c r="B27" s="153" t="s">
        <v>7</v>
      </c>
      <c r="F27" s="154"/>
    </row>
    <row r="28" spans="2:10" x14ac:dyDescent="0.3">
      <c r="B28" s="137" t="s">
        <v>250</v>
      </c>
      <c r="F28" s="154"/>
    </row>
    <row r="29" spans="2:10" x14ac:dyDescent="0.3">
      <c r="B29" s="140" t="s">
        <v>288</v>
      </c>
      <c r="F29" s="154"/>
    </row>
    <row r="30" spans="2:10" x14ac:dyDescent="0.3">
      <c r="B30" s="140" t="s">
        <v>251</v>
      </c>
      <c r="F30" s="154"/>
    </row>
    <row r="32" spans="2:10" x14ac:dyDescent="0.3">
      <c r="B32" s="153" t="s">
        <v>8</v>
      </c>
    </row>
    <row r="33" spans="2:2" x14ac:dyDescent="0.3">
      <c r="B33" s="137" t="s">
        <v>27</v>
      </c>
    </row>
    <row r="34" spans="2:2" x14ac:dyDescent="0.3">
      <c r="B34" s="137" t="s">
        <v>28</v>
      </c>
    </row>
    <row r="36" spans="2:2" x14ac:dyDescent="0.3">
      <c r="B36" s="147" t="s">
        <v>11</v>
      </c>
    </row>
    <row r="37" spans="2:2" x14ac:dyDescent="0.3">
      <c r="B37" s="147" t="s">
        <v>12</v>
      </c>
    </row>
  </sheetData>
  <pageMargins left="0.7" right="0.7" top="0.75" bottom="0.75" header="0.3" footer="0.3"/>
  <pageSetup paperSize="9" scale="88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workbookViewId="0">
      <selection activeCell="B2" sqref="B2"/>
    </sheetView>
  </sheetViews>
  <sheetFormatPr defaultRowHeight="14.4" x14ac:dyDescent="0.3"/>
  <cols>
    <col min="2" max="2" width="34.88671875" customWidth="1"/>
    <col min="3" max="4" width="10.109375" bestFit="1" customWidth="1"/>
    <col min="5" max="5" width="11.109375" bestFit="1" customWidth="1"/>
    <col min="6" max="6" width="36.44140625" customWidth="1"/>
  </cols>
  <sheetData>
    <row r="2" spans="2:12" x14ac:dyDescent="0.3">
      <c r="B2" s="83" t="s">
        <v>102</v>
      </c>
      <c r="C2" s="83"/>
      <c r="D2" s="74"/>
      <c r="E2" s="74"/>
      <c r="F2" s="74"/>
      <c r="G2" s="7"/>
      <c r="H2" s="7"/>
      <c r="I2" s="7"/>
      <c r="J2" s="7"/>
      <c r="K2" s="7"/>
      <c r="L2" s="7"/>
    </row>
    <row r="3" spans="2:12" x14ac:dyDescent="0.3">
      <c r="B3" s="85"/>
      <c r="C3" s="85"/>
      <c r="D3" s="85"/>
      <c r="E3" s="74"/>
      <c r="F3" s="74"/>
      <c r="G3" s="7"/>
      <c r="H3" s="7"/>
      <c r="I3" s="7"/>
      <c r="J3" s="7"/>
      <c r="K3" s="7"/>
      <c r="L3" s="7"/>
    </row>
    <row r="4" spans="2:12" ht="28.8" x14ac:dyDescent="0.3">
      <c r="B4" s="77" t="s">
        <v>0</v>
      </c>
      <c r="C4" s="77" t="s">
        <v>83</v>
      </c>
      <c r="D4" s="77" t="s">
        <v>84</v>
      </c>
      <c r="E4" s="100" t="s">
        <v>85</v>
      </c>
      <c r="F4" s="77" t="s">
        <v>10</v>
      </c>
      <c r="G4" s="7"/>
      <c r="H4" s="7"/>
      <c r="I4" s="7"/>
      <c r="J4" s="7"/>
      <c r="K4" s="7"/>
      <c r="L4" s="7"/>
    </row>
    <row r="5" spans="2:12" x14ac:dyDescent="0.3">
      <c r="B5" s="93" t="s">
        <v>54</v>
      </c>
      <c r="C5" s="94">
        <v>50</v>
      </c>
      <c r="D5" s="20">
        <v>65</v>
      </c>
      <c r="E5" s="24">
        <v>6.5</v>
      </c>
      <c r="F5" s="82"/>
      <c r="G5" s="7"/>
      <c r="H5" s="7"/>
      <c r="I5" s="7"/>
      <c r="J5" s="7"/>
      <c r="K5" s="7"/>
      <c r="L5" s="7"/>
    </row>
    <row r="6" spans="2:12" x14ac:dyDescent="0.3">
      <c r="B6" s="93" t="s">
        <v>18</v>
      </c>
      <c r="C6" s="80">
        <v>10</v>
      </c>
      <c r="D6" s="20">
        <v>12.5</v>
      </c>
      <c r="E6" s="24">
        <v>1.25</v>
      </c>
      <c r="F6" s="81" t="s">
        <v>71</v>
      </c>
      <c r="G6" s="7"/>
      <c r="H6" s="7"/>
      <c r="I6" s="7"/>
      <c r="J6" s="7"/>
      <c r="K6" s="7"/>
      <c r="L6" s="7"/>
    </row>
    <row r="7" spans="2:12" x14ac:dyDescent="0.3">
      <c r="B7" s="93" t="s">
        <v>15</v>
      </c>
      <c r="C7" s="80">
        <v>1</v>
      </c>
      <c r="D7" s="20">
        <v>1</v>
      </c>
      <c r="E7" s="24">
        <v>0.1</v>
      </c>
      <c r="F7" s="76"/>
      <c r="G7" s="7"/>
      <c r="H7" s="7"/>
      <c r="I7" s="7"/>
      <c r="J7" s="7"/>
      <c r="K7" s="7"/>
      <c r="L7" s="7"/>
    </row>
    <row r="8" spans="2:12" x14ac:dyDescent="0.3">
      <c r="B8" s="93"/>
      <c r="C8" s="80"/>
      <c r="D8" s="20"/>
      <c r="E8" s="24"/>
      <c r="F8" s="78" t="s">
        <v>3</v>
      </c>
      <c r="G8" s="7"/>
      <c r="H8" s="7"/>
      <c r="I8" s="7"/>
      <c r="J8" s="7"/>
      <c r="K8" s="7"/>
      <c r="L8" s="7"/>
    </row>
    <row r="9" spans="2:12" x14ac:dyDescent="0.3">
      <c r="B9" s="76" t="s">
        <v>17</v>
      </c>
      <c r="C9" s="80">
        <v>5</v>
      </c>
      <c r="D9" s="80">
        <v>5</v>
      </c>
      <c r="E9" s="94" t="s">
        <v>72</v>
      </c>
      <c r="F9" s="79" t="s">
        <v>6</v>
      </c>
      <c r="G9" s="7"/>
      <c r="H9" s="7"/>
      <c r="I9" s="7"/>
      <c r="J9" s="7"/>
      <c r="K9" s="7"/>
      <c r="L9" s="7"/>
    </row>
    <row r="10" spans="2:12" x14ac:dyDescent="0.3">
      <c r="B10" s="93" t="s">
        <v>73</v>
      </c>
      <c r="C10" s="94">
        <v>20</v>
      </c>
      <c r="D10" s="20">
        <v>20</v>
      </c>
      <c r="E10" s="24">
        <v>2</v>
      </c>
      <c r="F10" s="76"/>
      <c r="G10" s="7"/>
      <c r="H10" s="7"/>
      <c r="I10" s="7"/>
      <c r="J10" s="7"/>
      <c r="K10" s="7"/>
      <c r="L10" s="7"/>
    </row>
    <row r="11" spans="2:12" x14ac:dyDescent="0.3">
      <c r="B11" s="93" t="s">
        <v>50</v>
      </c>
      <c r="C11" s="94">
        <v>5</v>
      </c>
      <c r="D11" s="20">
        <v>5</v>
      </c>
      <c r="E11" s="24">
        <v>0.5</v>
      </c>
      <c r="F11" s="76" t="s">
        <v>51</v>
      </c>
      <c r="G11" s="7"/>
      <c r="H11" s="7"/>
      <c r="I11" s="7"/>
      <c r="J11" s="7"/>
      <c r="K11" s="7"/>
      <c r="L11" s="7"/>
    </row>
    <row r="12" spans="2:12" x14ac:dyDescent="0.3">
      <c r="B12" s="93"/>
      <c r="C12" s="94"/>
      <c r="D12" s="20"/>
      <c r="E12" s="24"/>
      <c r="F12" s="92"/>
      <c r="G12" s="7"/>
      <c r="H12" s="7"/>
      <c r="I12" s="7"/>
      <c r="J12" s="7"/>
      <c r="K12" s="7"/>
      <c r="L12" s="7"/>
    </row>
    <row r="13" spans="2:12" x14ac:dyDescent="0.3">
      <c r="B13" s="93" t="s">
        <v>74</v>
      </c>
      <c r="C13" s="94">
        <v>10</v>
      </c>
      <c r="D13" s="94">
        <v>10</v>
      </c>
      <c r="E13" s="24">
        <v>1</v>
      </c>
      <c r="F13" s="92"/>
      <c r="G13" s="7"/>
      <c r="H13" s="7"/>
      <c r="I13" s="7"/>
      <c r="J13" s="7"/>
      <c r="K13" s="7"/>
      <c r="L13" s="7"/>
    </row>
    <row r="14" spans="2:12" x14ac:dyDescent="0.3">
      <c r="B14" s="93" t="s">
        <v>52</v>
      </c>
      <c r="C14" s="94">
        <v>5</v>
      </c>
      <c r="D14" s="94">
        <v>5</v>
      </c>
      <c r="E14" s="24">
        <v>0.05</v>
      </c>
      <c r="F14" s="92"/>
      <c r="G14" s="7"/>
      <c r="H14" s="7"/>
      <c r="I14" s="7"/>
      <c r="J14" s="7"/>
      <c r="K14" s="7"/>
      <c r="L14" s="7"/>
    </row>
    <row r="15" spans="2:12" x14ac:dyDescent="0.3">
      <c r="B15" s="93"/>
      <c r="C15" s="94"/>
      <c r="D15" s="96"/>
      <c r="E15" s="94"/>
      <c r="F15" s="92"/>
      <c r="G15" s="7"/>
      <c r="H15" s="7"/>
      <c r="I15" s="7"/>
      <c r="J15" s="7"/>
      <c r="K15" s="7"/>
      <c r="L15" s="7"/>
    </row>
    <row r="16" spans="2:12" x14ac:dyDescent="0.3">
      <c r="B16" s="93" t="s">
        <v>2</v>
      </c>
      <c r="C16" s="80">
        <v>90</v>
      </c>
      <c r="D16" s="80">
        <v>90</v>
      </c>
      <c r="E16" s="97">
        <v>9</v>
      </c>
      <c r="F16" s="76"/>
      <c r="G16" s="7"/>
      <c r="H16" s="7"/>
      <c r="I16" s="7"/>
      <c r="J16" s="7"/>
      <c r="K16" s="7"/>
      <c r="L16" s="7"/>
    </row>
    <row r="17" spans="2:12" x14ac:dyDescent="0.3">
      <c r="B17" s="93"/>
      <c r="C17" s="93"/>
      <c r="D17" s="80"/>
      <c r="E17" s="94"/>
      <c r="F17" s="82"/>
      <c r="G17" s="7"/>
      <c r="H17" s="7"/>
      <c r="I17" s="7"/>
      <c r="J17" s="7"/>
      <c r="K17" s="7"/>
      <c r="L17" s="7"/>
    </row>
    <row r="18" spans="2:12" x14ac:dyDescent="0.3">
      <c r="B18" s="91" t="s">
        <v>30</v>
      </c>
      <c r="C18" s="20" t="s">
        <v>4</v>
      </c>
      <c r="D18" s="20" t="s">
        <v>4</v>
      </c>
      <c r="E18" s="98" t="s">
        <v>5</v>
      </c>
      <c r="F18" s="99"/>
      <c r="G18" s="7"/>
      <c r="H18" s="7"/>
      <c r="I18" s="7"/>
      <c r="J18" s="7"/>
      <c r="K18" s="7"/>
      <c r="L18" s="7"/>
    </row>
    <row r="19" spans="2:12" x14ac:dyDescent="0.3">
      <c r="B19" s="93"/>
      <c r="C19" s="93"/>
      <c r="D19" s="80"/>
      <c r="E19" s="94"/>
      <c r="F19" s="56"/>
      <c r="G19" s="7"/>
      <c r="H19" s="7"/>
      <c r="I19" s="7"/>
      <c r="J19" s="7"/>
      <c r="K19" s="7"/>
      <c r="L19" s="7"/>
    </row>
    <row r="20" spans="2:12" x14ac:dyDescent="0.3">
      <c r="B20" s="74"/>
      <c r="C20" s="86"/>
      <c r="D20" s="86"/>
      <c r="E20" s="86"/>
      <c r="F20" s="6"/>
      <c r="G20" s="7"/>
      <c r="H20" s="7"/>
      <c r="I20" s="7"/>
      <c r="J20" s="7"/>
      <c r="K20" s="7"/>
      <c r="L20" s="7"/>
    </row>
    <row r="21" spans="2:12" x14ac:dyDescent="0.3">
      <c r="B21" s="84" t="s">
        <v>7</v>
      </c>
      <c r="C21" s="74"/>
      <c r="D21" s="74"/>
      <c r="E21" s="86"/>
      <c r="F21" s="74"/>
      <c r="G21" s="7"/>
      <c r="H21" s="7"/>
      <c r="I21" s="7"/>
      <c r="J21" s="7"/>
      <c r="K21" s="7"/>
      <c r="L21" s="7"/>
    </row>
    <row r="22" spans="2:12" x14ac:dyDescent="0.3">
      <c r="B22" s="74" t="s">
        <v>75</v>
      </c>
      <c r="C22" s="74"/>
      <c r="D22" s="74"/>
      <c r="E22" s="86"/>
      <c r="F22" s="74"/>
      <c r="G22" s="7"/>
      <c r="H22" s="7"/>
      <c r="I22" s="7"/>
      <c r="J22" s="7"/>
      <c r="K22" s="7"/>
      <c r="L22" s="7"/>
    </row>
    <row r="23" spans="2:12" x14ac:dyDescent="0.3">
      <c r="B23" s="74" t="s">
        <v>76</v>
      </c>
      <c r="C23" s="74"/>
      <c r="D23" s="74"/>
      <c r="E23" s="86"/>
      <c r="F23" s="74"/>
      <c r="G23" s="7"/>
      <c r="H23" s="7"/>
      <c r="I23" s="7"/>
      <c r="J23" s="7"/>
      <c r="K23" s="7"/>
      <c r="L23" s="7"/>
    </row>
    <row r="24" spans="2:12" x14ac:dyDescent="0.3">
      <c r="B24" s="74" t="s">
        <v>77</v>
      </c>
      <c r="C24" s="74"/>
      <c r="D24" s="74"/>
      <c r="E24" s="86"/>
      <c r="F24" s="74"/>
      <c r="G24" s="7"/>
      <c r="H24" s="7"/>
      <c r="I24" s="7"/>
      <c r="J24" s="7"/>
      <c r="K24" s="7"/>
      <c r="L24" s="7"/>
    </row>
    <row r="25" spans="2:12" x14ac:dyDescent="0.3">
      <c r="B25" s="74"/>
      <c r="C25" s="74"/>
      <c r="D25" s="74"/>
      <c r="E25" s="74"/>
      <c r="F25" s="74"/>
      <c r="G25" s="7"/>
      <c r="H25" s="7"/>
      <c r="I25" s="7"/>
      <c r="J25" s="7"/>
      <c r="K25" s="7"/>
      <c r="L25" s="7"/>
    </row>
    <row r="26" spans="2:12" x14ac:dyDescent="0.3">
      <c r="B26" s="83" t="s">
        <v>8</v>
      </c>
      <c r="C26" s="74"/>
      <c r="D26" s="74"/>
      <c r="E26" s="74"/>
      <c r="F26" s="74"/>
      <c r="G26" s="7"/>
      <c r="H26" s="7"/>
      <c r="I26" s="7"/>
      <c r="J26" s="7"/>
      <c r="K26" s="7"/>
      <c r="L26" s="7"/>
    </row>
    <row r="27" spans="2:12" x14ac:dyDescent="0.3">
      <c r="B27" s="74" t="s">
        <v>53</v>
      </c>
      <c r="C27" s="74"/>
      <c r="D27" s="74"/>
      <c r="E27" s="74"/>
      <c r="F27" s="74"/>
      <c r="G27" s="7"/>
      <c r="H27" s="7"/>
      <c r="I27" s="7"/>
      <c r="J27" s="7"/>
      <c r="K27" s="7"/>
      <c r="L27" s="7"/>
    </row>
    <row r="28" spans="2:12" x14ac:dyDescent="0.3">
      <c r="B28" s="74" t="s">
        <v>78</v>
      </c>
      <c r="C28" s="74"/>
      <c r="D28" s="74"/>
      <c r="E28" s="74"/>
      <c r="F28" s="74"/>
      <c r="G28" s="7"/>
      <c r="H28" s="7"/>
      <c r="I28" s="7"/>
      <c r="J28" s="7"/>
      <c r="K28" s="7"/>
      <c r="L28" s="7"/>
    </row>
    <row r="29" spans="2:12" x14ac:dyDescent="0.3">
      <c r="B29" s="37"/>
      <c r="C29" s="7"/>
      <c r="D29" s="7"/>
      <c r="E29" s="7"/>
      <c r="F29" s="7"/>
      <c r="G29" s="7"/>
      <c r="H29" s="7"/>
      <c r="I29" s="7"/>
      <c r="J29" s="7"/>
      <c r="K29" s="26"/>
      <c r="L29" s="7"/>
    </row>
    <row r="30" spans="2:12" x14ac:dyDescent="0.3">
      <c r="B30" s="8" t="s">
        <v>11</v>
      </c>
    </row>
    <row r="31" spans="2:12" x14ac:dyDescent="0.3">
      <c r="B31" s="8" t="s">
        <v>12</v>
      </c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workbookViewId="0">
      <selection activeCell="B2" sqref="B2:F2"/>
    </sheetView>
  </sheetViews>
  <sheetFormatPr defaultColWidth="9.109375" defaultRowHeight="14.4" x14ac:dyDescent="0.3"/>
  <cols>
    <col min="1" max="1" width="9.109375" style="75" customWidth="1"/>
    <col min="2" max="2" width="31.44140625" style="101" customWidth="1"/>
    <col min="3" max="4" width="10.109375" style="101" bestFit="1" customWidth="1"/>
    <col min="5" max="5" width="11.109375" style="129" bestFit="1" customWidth="1"/>
    <col min="6" max="6" width="55.33203125" style="133" customWidth="1"/>
    <col min="7" max="7" width="9.88671875" style="75" customWidth="1"/>
    <col min="8" max="16384" width="9.109375" style="75"/>
  </cols>
  <sheetData>
    <row r="1" spans="1:12" x14ac:dyDescent="0.3">
      <c r="C1" s="60"/>
      <c r="D1" s="60"/>
      <c r="E1" s="102"/>
      <c r="F1" s="103"/>
      <c r="G1" s="104"/>
    </row>
    <row r="2" spans="1:12" x14ac:dyDescent="0.3">
      <c r="A2" s="36"/>
      <c r="B2" s="289" t="s">
        <v>87</v>
      </c>
      <c r="C2" s="290"/>
      <c r="D2" s="290"/>
      <c r="E2" s="290"/>
      <c r="F2" s="290"/>
      <c r="G2" s="87"/>
      <c r="H2" s="87"/>
      <c r="I2" s="101"/>
      <c r="J2" s="101"/>
      <c r="K2" s="101"/>
      <c r="L2" s="101"/>
    </row>
    <row r="3" spans="1:12" ht="12.75" customHeight="1" x14ac:dyDescent="0.3">
      <c r="A3" s="101"/>
      <c r="B3" s="85"/>
      <c r="C3" s="85"/>
      <c r="D3" s="85"/>
      <c r="E3" s="105"/>
      <c r="F3" s="106"/>
      <c r="G3" s="87"/>
      <c r="H3" s="87"/>
      <c r="I3" s="107"/>
      <c r="J3" s="107"/>
      <c r="K3" s="101"/>
      <c r="L3" s="101"/>
    </row>
    <row r="4" spans="1:12" ht="28.8" x14ac:dyDescent="0.3">
      <c r="A4" s="101"/>
      <c r="B4" s="88" t="s">
        <v>0</v>
      </c>
      <c r="C4" s="77" t="s">
        <v>83</v>
      </c>
      <c r="D4" s="77" t="s">
        <v>84</v>
      </c>
      <c r="E4" s="65" t="s">
        <v>42</v>
      </c>
      <c r="F4" s="30" t="s">
        <v>1</v>
      </c>
      <c r="G4" s="108"/>
      <c r="H4" s="87"/>
      <c r="I4" s="107"/>
      <c r="J4" s="107"/>
      <c r="K4" s="101"/>
      <c r="L4" s="101"/>
    </row>
    <row r="5" spans="1:12" x14ac:dyDescent="0.3">
      <c r="A5" s="101"/>
      <c r="B5" s="109" t="s">
        <v>41</v>
      </c>
      <c r="C5" s="110">
        <v>100</v>
      </c>
      <c r="D5" s="111">
        <v>100</v>
      </c>
      <c r="E5" s="112">
        <v>10</v>
      </c>
      <c r="F5" s="113"/>
      <c r="G5" s="108"/>
      <c r="H5" s="87"/>
      <c r="I5" s="107"/>
      <c r="J5" s="107"/>
      <c r="K5" s="101"/>
      <c r="L5" s="101"/>
    </row>
    <row r="6" spans="1:12" x14ac:dyDescent="0.3">
      <c r="A6" s="101"/>
      <c r="B6" s="114"/>
      <c r="C6" s="115"/>
      <c r="D6" s="116"/>
      <c r="E6" s="117"/>
      <c r="F6" s="63" t="s">
        <v>88</v>
      </c>
      <c r="G6" s="108"/>
      <c r="H6" s="87"/>
      <c r="I6" s="107"/>
      <c r="J6" s="107"/>
      <c r="K6" s="101"/>
      <c r="L6" s="101"/>
    </row>
    <row r="7" spans="1:12" ht="16.5" customHeight="1" x14ac:dyDescent="0.3">
      <c r="A7" s="87"/>
      <c r="B7" s="109" t="s">
        <v>89</v>
      </c>
      <c r="C7" s="110">
        <v>50</v>
      </c>
      <c r="D7" s="111">
        <v>50</v>
      </c>
      <c r="E7" s="118">
        <v>5</v>
      </c>
      <c r="F7" s="119" t="s">
        <v>90</v>
      </c>
      <c r="G7" s="87"/>
      <c r="H7" s="87"/>
      <c r="I7" s="107"/>
      <c r="J7" s="107"/>
      <c r="K7" s="101"/>
      <c r="L7" s="101"/>
    </row>
    <row r="8" spans="1:12" ht="16.5" customHeight="1" x14ac:dyDescent="0.3">
      <c r="A8" s="87"/>
      <c r="B8" s="109" t="s">
        <v>39</v>
      </c>
      <c r="C8" s="110">
        <v>5</v>
      </c>
      <c r="D8" s="111">
        <v>5</v>
      </c>
      <c r="E8" s="118">
        <v>0.5</v>
      </c>
      <c r="F8" s="119"/>
      <c r="G8" s="87"/>
      <c r="H8" s="87"/>
      <c r="I8" s="107"/>
      <c r="J8" s="107"/>
      <c r="K8" s="101"/>
      <c r="L8" s="101"/>
    </row>
    <row r="9" spans="1:12" ht="16.5" customHeight="1" x14ac:dyDescent="0.3">
      <c r="A9" s="87"/>
      <c r="B9" s="109"/>
      <c r="C9" s="110"/>
      <c r="D9" s="111"/>
      <c r="E9" s="118"/>
      <c r="F9" s="120" t="s">
        <v>91</v>
      </c>
      <c r="G9" s="87"/>
      <c r="H9" s="87"/>
      <c r="I9" s="107"/>
      <c r="J9" s="107"/>
      <c r="K9" s="101"/>
      <c r="L9" s="101"/>
    </row>
    <row r="10" spans="1:12" ht="16.5" customHeight="1" x14ac:dyDescent="0.3">
      <c r="A10" s="101"/>
      <c r="B10" s="109" t="s">
        <v>21</v>
      </c>
      <c r="C10" s="110">
        <v>5</v>
      </c>
      <c r="D10" s="111">
        <v>6.25</v>
      </c>
      <c r="E10" s="118">
        <v>0.625</v>
      </c>
      <c r="F10" s="120"/>
      <c r="G10" s="6"/>
      <c r="H10" s="87"/>
      <c r="I10" s="107"/>
      <c r="J10" s="107"/>
      <c r="K10" s="101"/>
      <c r="L10" s="101"/>
    </row>
    <row r="11" spans="1:12" ht="16.5" customHeight="1" x14ac:dyDescent="0.3">
      <c r="A11" s="101"/>
      <c r="B11" s="109" t="s">
        <v>46</v>
      </c>
      <c r="C11" s="110">
        <v>15</v>
      </c>
      <c r="D11" s="111">
        <v>18.75</v>
      </c>
      <c r="E11" s="118">
        <v>1.875</v>
      </c>
      <c r="F11" s="120" t="s">
        <v>92</v>
      </c>
      <c r="G11" s="87"/>
      <c r="H11" s="87"/>
      <c r="I11" s="107"/>
      <c r="J11" s="101"/>
      <c r="K11" s="101"/>
      <c r="L11" s="101"/>
    </row>
    <row r="12" spans="1:12" ht="16.5" customHeight="1" x14ac:dyDescent="0.3">
      <c r="B12" s="152" t="s">
        <v>103</v>
      </c>
      <c r="C12" s="156">
        <v>15</v>
      </c>
      <c r="D12" s="167">
        <v>30</v>
      </c>
      <c r="E12" s="163">
        <v>3</v>
      </c>
      <c r="F12" s="135"/>
      <c r="G12" s="87"/>
      <c r="H12" s="87"/>
      <c r="I12" s="107"/>
      <c r="J12" s="101"/>
      <c r="K12" s="101"/>
      <c r="L12" s="101"/>
    </row>
    <row r="13" spans="1:12" ht="16.5" customHeight="1" x14ac:dyDescent="0.3">
      <c r="B13" s="109"/>
      <c r="C13" s="110"/>
      <c r="D13" s="111"/>
      <c r="E13" s="118"/>
      <c r="F13" s="120" t="s">
        <v>105</v>
      </c>
      <c r="G13" s="87"/>
      <c r="H13" s="87"/>
      <c r="I13" s="107"/>
      <c r="J13" s="101"/>
      <c r="K13" s="101"/>
      <c r="L13" s="101"/>
    </row>
    <row r="14" spans="1:12" ht="16.5" customHeight="1" x14ac:dyDescent="0.3">
      <c r="A14" s="101"/>
      <c r="B14" s="109" t="s">
        <v>62</v>
      </c>
      <c r="C14" s="110">
        <v>10</v>
      </c>
      <c r="D14" s="111">
        <v>10</v>
      </c>
      <c r="E14" s="118">
        <v>1</v>
      </c>
      <c r="F14" s="135"/>
      <c r="G14" s="87"/>
      <c r="H14" s="87"/>
      <c r="I14" s="107"/>
      <c r="J14" s="101"/>
      <c r="K14" s="101"/>
      <c r="L14" s="101"/>
    </row>
    <row r="15" spans="1:12" ht="16.5" customHeight="1" x14ac:dyDescent="0.3">
      <c r="A15" s="101"/>
      <c r="B15" s="109" t="s">
        <v>93</v>
      </c>
      <c r="C15" s="110">
        <v>5</v>
      </c>
      <c r="D15" s="111">
        <v>5</v>
      </c>
      <c r="E15" s="118">
        <v>0.5</v>
      </c>
      <c r="F15" s="176" t="s">
        <v>176</v>
      </c>
      <c r="G15" s="87"/>
      <c r="H15" s="87"/>
      <c r="I15" s="107"/>
      <c r="J15" s="101"/>
      <c r="K15" s="101"/>
      <c r="L15" s="101"/>
    </row>
    <row r="16" spans="1:12" ht="16.5" customHeight="1" x14ac:dyDescent="0.3">
      <c r="A16" s="101"/>
      <c r="B16" s="109" t="s">
        <v>94</v>
      </c>
      <c r="C16" s="110" t="s">
        <v>95</v>
      </c>
      <c r="D16" s="111" t="s">
        <v>95</v>
      </c>
      <c r="E16" s="118" t="s">
        <v>96</v>
      </c>
      <c r="F16" s="120"/>
      <c r="G16" s="121"/>
      <c r="H16" s="87"/>
      <c r="I16" s="107"/>
      <c r="J16" s="101"/>
      <c r="K16" s="101"/>
      <c r="L16" s="101"/>
    </row>
    <row r="17" spans="1:12" ht="16.5" customHeight="1" x14ac:dyDescent="0.3">
      <c r="A17" s="101"/>
      <c r="B17" s="109" t="s">
        <v>43</v>
      </c>
      <c r="C17" s="110">
        <v>1</v>
      </c>
      <c r="D17" s="111">
        <v>1</v>
      </c>
      <c r="E17" s="118">
        <v>0.1</v>
      </c>
      <c r="F17" s="120"/>
      <c r="G17" s="122"/>
      <c r="H17" s="87"/>
      <c r="I17" s="107"/>
      <c r="J17" s="101"/>
      <c r="K17" s="101"/>
      <c r="L17" s="101"/>
    </row>
    <row r="18" spans="1:12" ht="16.5" customHeight="1" x14ac:dyDescent="0.3">
      <c r="A18" s="101"/>
      <c r="B18" s="109" t="s">
        <v>20</v>
      </c>
      <c r="C18" s="110">
        <v>0.8</v>
      </c>
      <c r="D18" s="111">
        <v>0.8</v>
      </c>
      <c r="E18" s="118">
        <v>0.08</v>
      </c>
      <c r="F18" s="123"/>
      <c r="G18" s="87"/>
      <c r="H18" s="87"/>
      <c r="I18" s="101"/>
      <c r="J18" s="101"/>
      <c r="K18" s="101"/>
      <c r="L18" s="101"/>
    </row>
    <row r="19" spans="1:12" ht="16.5" customHeight="1" x14ac:dyDescent="0.3">
      <c r="A19" s="101"/>
      <c r="B19" s="109" t="s">
        <v>15</v>
      </c>
      <c r="C19" s="110">
        <v>0.5</v>
      </c>
      <c r="D19" s="111">
        <v>0.5</v>
      </c>
      <c r="E19" s="118">
        <v>0.05</v>
      </c>
      <c r="F19" s="11"/>
      <c r="G19" s="87"/>
      <c r="H19" s="87"/>
      <c r="I19" s="101"/>
      <c r="J19" s="101"/>
      <c r="K19" s="101"/>
      <c r="L19" s="101"/>
    </row>
    <row r="20" spans="1:12" ht="16.5" customHeight="1" x14ac:dyDescent="0.3">
      <c r="A20" s="101"/>
      <c r="B20" s="109"/>
      <c r="C20" s="110"/>
      <c r="D20" s="111"/>
      <c r="E20" s="118"/>
      <c r="F20" s="11"/>
      <c r="G20" s="87"/>
      <c r="H20" s="87"/>
      <c r="I20" s="101"/>
      <c r="J20" s="101"/>
      <c r="K20" s="101"/>
      <c r="L20" s="101"/>
    </row>
    <row r="21" spans="1:12" x14ac:dyDescent="0.3">
      <c r="A21" s="124"/>
      <c r="B21" s="39" t="s">
        <v>97</v>
      </c>
      <c r="C21" s="38">
        <v>150</v>
      </c>
      <c r="D21" s="125">
        <v>150</v>
      </c>
      <c r="E21" s="118" t="s">
        <v>63</v>
      </c>
      <c r="F21" s="120"/>
      <c r="G21" s="87"/>
      <c r="H21" s="87"/>
      <c r="I21" s="101"/>
      <c r="J21" s="101"/>
      <c r="K21" s="101"/>
      <c r="L21" s="101"/>
    </row>
    <row r="22" spans="1:12" x14ac:dyDescent="0.3">
      <c r="B22" s="109"/>
      <c r="C22" s="110"/>
      <c r="D22" s="89"/>
      <c r="E22" s="118"/>
      <c r="F22" s="126"/>
      <c r="G22" s="87"/>
      <c r="H22" s="87"/>
      <c r="I22" s="101"/>
      <c r="J22" s="101"/>
      <c r="K22" s="101"/>
      <c r="L22" s="101"/>
    </row>
    <row r="23" spans="1:12" x14ac:dyDescent="0.3">
      <c r="C23" s="107"/>
      <c r="D23" s="107"/>
      <c r="E23" s="127"/>
      <c r="F23" s="106"/>
      <c r="G23" s="87"/>
      <c r="H23" s="87"/>
      <c r="I23" s="101"/>
      <c r="J23" s="101"/>
      <c r="K23" s="101"/>
      <c r="L23" s="101"/>
    </row>
    <row r="24" spans="1:12" x14ac:dyDescent="0.3">
      <c r="A24" s="128"/>
      <c r="B24" s="84" t="s">
        <v>7</v>
      </c>
      <c r="F24" s="106"/>
      <c r="G24" s="87"/>
      <c r="H24" s="87"/>
      <c r="I24" s="101"/>
      <c r="J24" s="101"/>
      <c r="K24" s="101"/>
      <c r="L24" s="101"/>
    </row>
    <row r="25" spans="1:12" x14ac:dyDescent="0.3">
      <c r="B25" s="87" t="s">
        <v>98</v>
      </c>
      <c r="C25" s="87"/>
      <c r="D25" s="87"/>
      <c r="F25" s="106"/>
      <c r="G25" s="87"/>
      <c r="H25" s="87"/>
      <c r="I25" s="101"/>
      <c r="J25" s="101"/>
      <c r="K25" s="101"/>
      <c r="L25" s="101"/>
    </row>
    <row r="26" spans="1:12" x14ac:dyDescent="0.3">
      <c r="B26" s="87" t="s">
        <v>175</v>
      </c>
      <c r="C26" s="87"/>
      <c r="D26" s="87"/>
      <c r="F26" s="106"/>
      <c r="G26" s="87"/>
      <c r="H26" s="87"/>
      <c r="I26" s="101"/>
      <c r="J26" s="101"/>
      <c r="K26" s="101"/>
      <c r="L26" s="101"/>
    </row>
    <row r="27" spans="1:12" x14ac:dyDescent="0.3">
      <c r="B27" s="101" t="s">
        <v>99</v>
      </c>
      <c r="C27" s="87"/>
      <c r="D27" s="87"/>
      <c r="F27" s="106"/>
      <c r="G27" s="87"/>
      <c r="H27" s="87"/>
      <c r="I27" s="101"/>
      <c r="J27" s="101"/>
      <c r="K27" s="101"/>
      <c r="L27" s="101"/>
    </row>
    <row r="28" spans="1:12" x14ac:dyDescent="0.3">
      <c r="B28" s="101" t="s">
        <v>104</v>
      </c>
      <c r="F28" s="106"/>
      <c r="G28" s="95"/>
      <c r="H28" s="87"/>
      <c r="I28" s="101"/>
      <c r="J28" s="101"/>
      <c r="K28" s="101"/>
      <c r="L28" s="101"/>
    </row>
    <row r="29" spans="1:12" x14ac:dyDescent="0.3">
      <c r="B29" s="101" t="s">
        <v>100</v>
      </c>
      <c r="F29" s="130"/>
      <c r="G29" s="87"/>
      <c r="H29" s="87"/>
      <c r="I29" s="101"/>
      <c r="J29" s="101"/>
      <c r="K29" s="101"/>
      <c r="L29" s="101"/>
    </row>
    <row r="30" spans="1:12" x14ac:dyDescent="0.3">
      <c r="B30" s="131"/>
      <c r="C30" s="131"/>
      <c r="D30" s="131"/>
      <c r="E30" s="132"/>
      <c r="F30" s="130"/>
      <c r="G30" s="87"/>
      <c r="H30" s="87"/>
      <c r="I30" s="101"/>
      <c r="J30" s="101"/>
      <c r="K30" s="101"/>
      <c r="L30" s="101"/>
    </row>
    <row r="31" spans="1:12" x14ac:dyDescent="0.3">
      <c r="B31" s="83" t="s">
        <v>8</v>
      </c>
      <c r="C31" s="131"/>
      <c r="D31" s="131"/>
      <c r="E31" s="132"/>
      <c r="F31" s="64"/>
      <c r="G31" s="101"/>
      <c r="H31" s="101"/>
      <c r="I31" s="101"/>
      <c r="J31" s="101"/>
      <c r="K31" s="101"/>
      <c r="L31" s="101"/>
    </row>
    <row r="32" spans="1:12" x14ac:dyDescent="0.3">
      <c r="B32" s="87" t="s">
        <v>101</v>
      </c>
      <c r="F32" s="106"/>
      <c r="G32" s="101"/>
      <c r="H32" s="101"/>
      <c r="I32" s="101"/>
      <c r="J32" s="101"/>
      <c r="K32" s="101"/>
      <c r="L32" s="101"/>
    </row>
    <row r="33" spans="2:12" x14ac:dyDescent="0.3">
      <c r="B33" s="87" t="s">
        <v>37</v>
      </c>
      <c r="F33" s="106"/>
      <c r="G33" s="101"/>
      <c r="H33" s="101"/>
      <c r="I33" s="101"/>
      <c r="J33" s="101"/>
      <c r="K33" s="101"/>
      <c r="L33" s="101"/>
    </row>
    <row r="34" spans="2:12" x14ac:dyDescent="0.3">
      <c r="B34" s="87"/>
      <c r="G34" s="101"/>
      <c r="H34" s="101"/>
      <c r="I34" s="101"/>
      <c r="J34" s="101"/>
      <c r="K34" s="101"/>
      <c r="L34" s="101"/>
    </row>
    <row r="35" spans="2:12" x14ac:dyDescent="0.3">
      <c r="B35" s="66" t="s">
        <v>11</v>
      </c>
    </row>
    <row r="36" spans="2:12" x14ac:dyDescent="0.3">
      <c r="B36" s="66" t="s">
        <v>12</v>
      </c>
      <c r="G36" s="134"/>
      <c r="H36" s="134"/>
      <c r="I36" s="134"/>
      <c r="J36" s="134"/>
    </row>
    <row r="37" spans="2:12" x14ac:dyDescent="0.3">
      <c r="B37" s="87"/>
      <c r="G37" s="134"/>
      <c r="H37" s="134"/>
      <c r="I37" s="134"/>
      <c r="J37" s="134"/>
    </row>
  </sheetData>
  <mergeCells count="1">
    <mergeCell ref="B2:F2"/>
  </mergeCells>
  <pageMargins left="0.7" right="0.7" top="0.75" bottom="0.75" header="0.3" footer="0.3"/>
  <pageSetup paperSize="9" scale="86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13" ma:contentTypeDescription="Stvaranje novog dokumenta." ma:contentTypeScope="" ma:versionID="f54815dd2e78171f9a902972bd7d4d1d">
  <xsd:schema xmlns:xsd="http://www.w3.org/2001/XMLSchema" xmlns:xs="http://www.w3.org/2001/XMLSchema" xmlns:p="http://schemas.microsoft.com/office/2006/metadata/properties" xmlns:ns3="45d8aee0-908e-447e-8ded-d2386c36c166" xmlns:ns4="7f0ff200-fc76-4b3a-ac13-a006202d0147" targetNamespace="http://schemas.microsoft.com/office/2006/metadata/properties" ma:root="true" ma:fieldsID="917fc6d97668dcc590330d676abf997a" ns3:_="" ns4:_="">
    <xsd:import namespace="45d8aee0-908e-447e-8ded-d2386c36c166"/>
    <xsd:import namespace="7f0ff200-fc76-4b3a-ac13-a006202d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f200-fc76-4b3a-ac13-a006202d0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2C9EB-6CB9-4467-A84E-322F246760EF}">
  <ds:schemaRefs>
    <ds:schemaRef ds:uri="http://schemas.openxmlformats.org/package/2006/metadata/core-properties"/>
    <ds:schemaRef ds:uri="45d8aee0-908e-447e-8ded-d2386c36c166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7f0ff200-fc76-4b3a-ac13-a006202d0147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B626ED-CC27-4957-BFCF-E52F4B24A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7f0ff200-fc76-4b3a-ac13-a006202d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8C4407-0EC5-4BCF-85F6-BD79A4BBA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19</vt:i4>
      </vt:variant>
    </vt:vector>
  </HeadingPairs>
  <TitlesOfParts>
    <vt:vector size="19" baseType="lpstr">
      <vt:lpstr>7.1.</vt:lpstr>
      <vt:lpstr>8.1.</vt:lpstr>
      <vt:lpstr>9.1.</vt:lpstr>
      <vt:lpstr>10.1.</vt:lpstr>
      <vt:lpstr>13.1.</vt:lpstr>
      <vt:lpstr>14.1.</vt:lpstr>
      <vt:lpstr>15.1.</vt:lpstr>
      <vt:lpstr>16.1.</vt:lpstr>
      <vt:lpstr>17.1.</vt:lpstr>
      <vt:lpstr>20.1.</vt:lpstr>
      <vt:lpstr>21.1.</vt:lpstr>
      <vt:lpstr>22.1.</vt:lpstr>
      <vt:lpstr>23.1.</vt:lpstr>
      <vt:lpstr>24.1.</vt:lpstr>
      <vt:lpstr>27.1.</vt:lpstr>
      <vt:lpstr>28.1.</vt:lpstr>
      <vt:lpstr>29.1.</vt:lpstr>
      <vt:lpstr>30.1.</vt:lpstr>
      <vt:lpstr>31.1.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Tajništvo</cp:lastModifiedBy>
  <cp:lastPrinted>2024-12-12T10:53:09Z</cp:lastPrinted>
  <dcterms:created xsi:type="dcterms:W3CDTF">2020-09-01T13:21:36Z</dcterms:created>
  <dcterms:modified xsi:type="dcterms:W3CDTF">2024-12-12T10:55:46Z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