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TAJNIK\Kuhinja\2025-26\Jelovnik\"/>
    </mc:Choice>
  </mc:AlternateContent>
  <bookViews>
    <workbookView xWindow="0" yWindow="0" windowWidth="23040" windowHeight="9192" tabRatio="860" firstSheet="4" activeTab="22"/>
  </bookViews>
  <sheets>
    <sheet name="1.10." sheetId="54" r:id="rId1"/>
    <sheet name="2.10." sheetId="34" r:id="rId2"/>
    <sheet name="03.10" sheetId="63" r:id="rId3"/>
    <sheet name="06.10" sheetId="20" r:id="rId4"/>
    <sheet name="07.10" sheetId="53" r:id="rId5"/>
    <sheet name="08.10" sheetId="55" r:id="rId6"/>
    <sheet name="09.10" sheetId="77" r:id="rId7"/>
    <sheet name="10.10." sheetId="36" r:id="rId8"/>
    <sheet name="13.10" sheetId="3" r:id="rId9"/>
    <sheet name="14.10" sheetId="79" r:id="rId10"/>
    <sheet name="15.10" sheetId="40" r:id="rId11"/>
    <sheet name="16.10." sheetId="69" r:id="rId12"/>
    <sheet name="17.10" sheetId="51" r:id="rId13"/>
    <sheet name="20.10" sheetId="59" r:id="rId14"/>
    <sheet name="21.10" sheetId="22" r:id="rId15"/>
    <sheet name="22.10." sheetId="81" r:id="rId16"/>
    <sheet name="23.10." sheetId="83" r:id="rId17"/>
    <sheet name="24.10" sheetId="68" r:id="rId18"/>
    <sheet name="27.10." sheetId="44" r:id="rId19"/>
    <sheet name="28.10" sheetId="37" r:id="rId20"/>
    <sheet name="29.10" sheetId="85" r:id="rId21"/>
    <sheet name="30.10." sheetId="75" r:id="rId22"/>
    <sheet name="31.10" sheetId="73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5" i="63" l="1"/>
  <c r="F106" i="63"/>
  <c r="P99" i="44"/>
</calcChain>
</file>

<file path=xl/sharedStrings.xml><?xml version="1.0" encoding="utf-8"?>
<sst xmlns="http://schemas.openxmlformats.org/spreadsheetml/2006/main" count="871" uniqueCount="427">
  <si>
    <t>SASTOJCI</t>
  </si>
  <si>
    <t>PROSJEČNA VELIČINA SERVIRANJA</t>
  </si>
  <si>
    <t>kruh</t>
  </si>
  <si>
    <t>KRUH - 1-3 šnite (prema potrebi)</t>
  </si>
  <si>
    <t>1 kom</t>
  </si>
  <si>
    <t>100 kom</t>
  </si>
  <si>
    <t>preporuka crni i polubijeli kruh</t>
  </si>
  <si>
    <t>UPUTA ZA PRIPREMU:</t>
  </si>
  <si>
    <t>ALERGENI</t>
  </si>
  <si>
    <t>NETO 1 
OSOBA (g)</t>
  </si>
  <si>
    <t>BRUTO 1 
OSOBA (g)</t>
  </si>
  <si>
    <t>PROSJEČNA VELIČINA 1 SERVIRANJA</t>
  </si>
  <si>
    <t>NAPOMENA: Podravka ne preuzima odgovornost za popis alergena. Popis je sastavljen prema Podravkinim proizvodima i dostupnim podacima na internetu.</t>
  </si>
  <si>
    <t>Škole se upućuju da alergene provjeravaju i putem proizvođačke dokumentacije kod nabavljača proizvoda i dopune popis ukoliko je potrebno.</t>
  </si>
  <si>
    <t>jabuka</t>
  </si>
  <si>
    <t>VOĆE - 1 komad</t>
  </si>
  <si>
    <t>zelena salata</t>
  </si>
  <si>
    <t>paprika svježa</t>
  </si>
  <si>
    <t>sol</t>
  </si>
  <si>
    <t>mlijeko (mL)</t>
  </si>
  <si>
    <t>ulje (mL)</t>
  </si>
  <si>
    <t>mrkva</t>
  </si>
  <si>
    <t>peršin korijen</t>
  </si>
  <si>
    <t>krumpir</t>
  </si>
  <si>
    <t>Vegeta</t>
  </si>
  <si>
    <t>0,5 (L)</t>
  </si>
  <si>
    <t>luk</t>
  </si>
  <si>
    <t>paprika začinska slatka</t>
  </si>
  <si>
    <t>0,3 (L)</t>
  </si>
  <si>
    <t>Sadrži: gluten, celer</t>
  </si>
  <si>
    <t>Može sadržavati: gorušica, sezam, soja, orašasto voće, mlijeko i jaja u tragovima</t>
  </si>
  <si>
    <t>ulje</t>
  </si>
  <si>
    <t>ocat jabučni</t>
  </si>
  <si>
    <t>0,6 (L)</t>
  </si>
  <si>
    <t>kiselo vrhnje, 20% mm</t>
  </si>
  <si>
    <t>VOĆE - komad</t>
  </si>
  <si>
    <t>Sadrži: pšenica, celer</t>
  </si>
  <si>
    <t>celer korijen</t>
  </si>
  <si>
    <t>češnjak svježi/granulirani</t>
  </si>
  <si>
    <t>piletina, batak</t>
  </si>
  <si>
    <t>MESO - 1-2 kom ovisno o veličini</t>
  </si>
  <si>
    <t>sol za kuhanje tjestenine</t>
  </si>
  <si>
    <t>1. Piletinu začiniti i ispeći na ulju do zlatno žute boje.</t>
  </si>
  <si>
    <t>SALATA - 50g</t>
  </si>
  <si>
    <t>SALATA - 50 g</t>
  </si>
  <si>
    <t xml:space="preserve">sol </t>
  </si>
  <si>
    <t>Sadrži: gluten, celer, mlijeko</t>
  </si>
  <si>
    <t>brašno, glatko bijelo</t>
  </si>
  <si>
    <t>2,5 (L)</t>
  </si>
  <si>
    <t>1. Svinjetinu izrezati na trakice posoliti i izmiješati s brašnom.</t>
  </si>
  <si>
    <t>2. Meso popržiti na ulju, dodati sitno narezani luk i pirjati 15 min.</t>
  </si>
  <si>
    <t>Može sadržavati: gorušicu, sezam, orašaste plodove, soja, jaja u tragovima</t>
  </si>
  <si>
    <t>Sadrži: riba, gluten, bjelančevine soje, celer</t>
  </si>
  <si>
    <t>Može sadržavati: gorušicu, sezam, orašasto voće, mlijeko i jaja u tragovima</t>
  </si>
  <si>
    <t>VARIVO - 250 g</t>
  </si>
  <si>
    <t>brašno pšenično bijelo</t>
  </si>
  <si>
    <t>BRUTO 100 OSOBA (kg)</t>
  </si>
  <si>
    <t>Sadrži: pšenicu, mlijeko, jaja, orašasti, sezam, soja, gorušica, celer</t>
  </si>
  <si>
    <t>Može sadržavati: jaja, orašasti, sezam, soja, gorušica, celer</t>
  </si>
  <si>
    <t>riža</t>
  </si>
  <si>
    <t>Vegeta  (Vegeta natur)</t>
  </si>
  <si>
    <t xml:space="preserve">                       </t>
  </si>
  <si>
    <t>pecivo od cjelovitog zrna</t>
  </si>
  <si>
    <t>šunka u ovitku</t>
  </si>
  <si>
    <t>sir gouda</t>
  </si>
  <si>
    <t>ŠUNKA - 50g</t>
  </si>
  <si>
    <t>SIR - 30g</t>
  </si>
  <si>
    <t>POVRĆE - 70g</t>
  </si>
  <si>
    <t>ketchup, blagi bez konzervansa</t>
  </si>
  <si>
    <t>Sadrži: pšenicu, mlijeko</t>
  </si>
  <si>
    <t xml:space="preserve">piletina </t>
  </si>
  <si>
    <t>PAPRIKAŠ - 200 g</t>
  </si>
  <si>
    <t>KRUMPIR PIRE - 150 g</t>
  </si>
  <si>
    <t xml:space="preserve">2. Dodati brašno, kratko popržiti, doliti vodu po potrebi, kiselo vrhnje, začiniti i kuhati.        </t>
  </si>
  <si>
    <t xml:space="preserve">3. Za pire krumpir, skuhani krumpir usitniti u pire, dodati mlijeko, vrhnje i sol i dobro izmiješati. </t>
  </si>
  <si>
    <t>Može sadržavati: gorušicu, sezam, soja, orašasto voće, kikiriki, mlijeko i jaja u tragovima</t>
  </si>
  <si>
    <t>tjestenina</t>
  </si>
  <si>
    <t>kranjska kobasica</t>
  </si>
  <si>
    <t>kruška</t>
  </si>
  <si>
    <t>SENDVIČ - VOĆNI SOK</t>
  </si>
  <si>
    <t>VOĆNI SOK - 1 čaša</t>
  </si>
  <si>
    <t xml:space="preserve">2. Uz sendvič poslužite sok. </t>
  </si>
  <si>
    <t>PECIVO - 100g</t>
  </si>
  <si>
    <t>koncentrat rajčica</t>
  </si>
  <si>
    <t>grašak, zamrznuti</t>
  </si>
  <si>
    <t>Pizza, miješana*</t>
  </si>
  <si>
    <t>PIZZA - 1 KOM</t>
  </si>
  <si>
    <t>*NAPOMENA: preporučujemo da kod dobavljača ishodite da nadjev pizze bude od polutvrdog sira, šunke i umaka od rajčice sa začinima;</t>
  </si>
  <si>
    <t>da vodite računa da su sir i šunka pravi, a ne zamjenski na bazi biljnih proteina i sl., da je umak od rajčice na bazi pasirane rajčice, a ne ketchupa.</t>
  </si>
  <si>
    <t>Dodatak neke vrste svježeg povrća na pizzu od strane dobavljače bilo bi vrlo pozitivno.</t>
  </si>
  <si>
    <t>2 (L)</t>
  </si>
  <si>
    <t xml:space="preserve"> </t>
  </si>
  <si>
    <t>jogurt</t>
  </si>
  <si>
    <t>BRUTO 100 
OSOBA (kg)</t>
  </si>
  <si>
    <t>šljive</t>
  </si>
  <si>
    <t>2-3 kom</t>
  </si>
  <si>
    <t>krastavci svježi</t>
  </si>
  <si>
    <t>1. Pecivo preprežite na pola, namažite s ketchupom, dodajte u slojevima ploške šunke i sira, krastavce narezane na kolute, list salate i papriku rezanu na prutić.</t>
  </si>
  <si>
    <t>0,3/0,05</t>
  </si>
  <si>
    <t>Vegeta (Vegeta natur)</t>
  </si>
  <si>
    <t>peršin, suhi</t>
  </si>
  <si>
    <t>vrhnje, 20%mm</t>
  </si>
  <si>
    <t>ocat jabučni (ml)</t>
  </si>
  <si>
    <t>0,35/0,05</t>
  </si>
  <si>
    <t>0,035/0,005</t>
  </si>
  <si>
    <t>SALATA - 70g</t>
  </si>
  <si>
    <t>5. Za salatu od krastavaca: krastavce narezati na kolutiće, umiješati jogurt i vrhnje, dodati češnjak i začiniti.</t>
  </si>
  <si>
    <t>peršin list, suhi</t>
  </si>
  <si>
    <t>8.00</t>
  </si>
  <si>
    <t>Zinc (mg)</t>
  </si>
  <si>
    <t>0.44</t>
  </si>
  <si>
    <t>NETO 
PO OSOBI (g)</t>
  </si>
  <si>
    <t>BRUTO
PO OSOBI (g)</t>
  </si>
  <si>
    <t>ulje (ml)</t>
  </si>
  <si>
    <t>NETO           
1 OSOBA (g)</t>
  </si>
  <si>
    <t>BRUTO          
1 OSOBA (g)</t>
  </si>
  <si>
    <t>riba panirana</t>
  </si>
  <si>
    <t>RIBA - komad</t>
  </si>
  <si>
    <t>PIRE - 160 g</t>
  </si>
  <si>
    <t>brokula</t>
  </si>
  <si>
    <t>cvjetača</t>
  </si>
  <si>
    <t>mlijeko</t>
  </si>
  <si>
    <t>1. Ribu pržiti u ulju i ocijediti od suvišne masnoće.</t>
  </si>
  <si>
    <r>
      <t>2. Krumpir kuhajte u posoljenoj vodi, pred kraj dodajte brokulu i cvjetaču i kuhajte dok sve ne omekša</t>
    </r>
    <r>
      <rPr>
        <sz val="11"/>
        <rFont val="Calibri"/>
        <family val="2"/>
        <charset val="238"/>
      </rPr>
      <t>.</t>
    </r>
  </si>
  <si>
    <t>3. Ocijediti krumpir i povrće, izmiksati u pire uz dodatak mlijeka.</t>
  </si>
  <si>
    <r>
      <t xml:space="preserve">NETO           
1 OSOBA </t>
    </r>
    <r>
      <rPr>
        <b/>
        <sz val="11"/>
        <color indexed="8"/>
        <rFont val="Calibri"/>
        <family val="2"/>
        <charset val="238"/>
      </rPr>
      <t>(g)</t>
    </r>
  </si>
  <si>
    <r>
      <t xml:space="preserve">BRUTO          
1 OSOBA </t>
    </r>
    <r>
      <rPr>
        <b/>
        <sz val="11"/>
        <color indexed="8"/>
        <rFont val="Calibri"/>
        <family val="2"/>
        <charset val="238"/>
      </rPr>
      <t>(g)</t>
    </r>
  </si>
  <si>
    <t>maslinovo ulje (mL)</t>
  </si>
  <si>
    <t>luk, svježi</t>
  </si>
  <si>
    <t>SLANUTAK S KOBASICOM-200g</t>
  </si>
  <si>
    <t>češnjak svježi/granule</t>
  </si>
  <si>
    <t>3,25/0,5</t>
  </si>
  <si>
    <t>3,6/0,55</t>
  </si>
  <si>
    <t>slanutak suhi/konzervirani s naljevom</t>
  </si>
  <si>
    <t>30/100</t>
  </si>
  <si>
    <t>3/10</t>
  </si>
  <si>
    <t>sjeckana rajčica</t>
  </si>
  <si>
    <t>crni papar</t>
  </si>
  <si>
    <t>peršin, svježi list</t>
  </si>
  <si>
    <t>majčina dušica, suha</t>
  </si>
  <si>
    <t>kukuruz šećerac sterilizirani</t>
  </si>
  <si>
    <t>1. U tavu na zagrijano ulje stavite fino nasjeckani luk, popecite dok ne postane staklast.</t>
  </si>
  <si>
    <t>2. Dodajte protisnuti češnjak, narezani špek i na kockice narezanu kobasicu.</t>
  </si>
  <si>
    <t>3. Sve kratko popecite da kobasice dobiju boju, dodajte slanutak i još kratko zajedno propirjajte.</t>
  </si>
  <si>
    <t>4. Maknite s vatre, po potrebi posolite, popaprite i umiješajte svježe nasjeckani peršin.</t>
  </si>
  <si>
    <t>Sadrži: pšenicu, mlijeko, jaja, orašasto voće, kikiriki, sezam, soja, gorušica, celer</t>
  </si>
  <si>
    <r>
      <t xml:space="preserve">BRUTO 100 
OSOBA </t>
    </r>
    <r>
      <rPr>
        <b/>
        <sz val="11"/>
        <rFont val="Calibri"/>
        <family val="2"/>
        <charset val="238"/>
      </rPr>
      <t>(kg)</t>
    </r>
  </si>
  <si>
    <t>špek</t>
  </si>
  <si>
    <t>VOĆE - 1kom</t>
  </si>
  <si>
    <t>JOGURT - 1 čaša</t>
  </si>
  <si>
    <t>1. Poslužiti topli komad pizze uz jogurt.</t>
  </si>
  <si>
    <t>GRAH S POVRĆEM I TJESTENINOM - 250 g</t>
  </si>
  <si>
    <t>crvena paprika, svježa</t>
  </si>
  <si>
    <t>svinjski but</t>
  </si>
  <si>
    <t xml:space="preserve">MESNI UMAK - 120g </t>
  </si>
  <si>
    <t>ŽGANCI - 150 g</t>
  </si>
  <si>
    <t>brašno, crno (T-1100)</t>
  </si>
  <si>
    <t>vrhnje za kuhanje (mL)</t>
  </si>
  <si>
    <t>kukuruzna krupica</t>
  </si>
  <si>
    <t>1. Meso narezati na rezance i posoliti.</t>
  </si>
  <si>
    <t>2. Na ulju popržiti meso dok ne posmeđi, dodati sitno narezani luk i pirjati 15-tak min.</t>
  </si>
  <si>
    <t>3. Dodati brašno, začine, izmiješati i kratko popržiti.</t>
  </si>
  <si>
    <t>4. Dodati toliko vode da prekrije meso (ne previše, za gušći saft) i kuhati dok meso omekša.</t>
  </si>
  <si>
    <t>5. Pred kraj dodati koncentrat rajčica i na samom kraju vrhnje za kuhanje.</t>
  </si>
  <si>
    <t>6. Poslužiti toplo sa žgancima.</t>
  </si>
  <si>
    <t>Može sadržavati: jaja, mlijeko, orašasto voće, sezam, soju</t>
  </si>
  <si>
    <t>TOKANY OD SVINJETINE - ŽGANCI - KISELA PAPRIKA - KRUH</t>
  </si>
  <si>
    <t>kisela paprika</t>
  </si>
  <si>
    <t>pasirana rajčica</t>
  </si>
  <si>
    <t>riža parboiled</t>
  </si>
  <si>
    <t>0,25 (L)</t>
  </si>
  <si>
    <t>VOĆE - 120 g (voće + sok)</t>
  </si>
  <si>
    <t>poriluk</t>
  </si>
  <si>
    <t>VARIVO - 250g</t>
  </si>
  <si>
    <t>2/0,3</t>
  </si>
  <si>
    <t>2,2/0,3</t>
  </si>
  <si>
    <t>0,22/30,03</t>
  </si>
  <si>
    <t>brašno, glatko</t>
  </si>
  <si>
    <t>1 (L)</t>
  </si>
  <si>
    <t>papar</t>
  </si>
  <si>
    <t>crvena začinska paprika</t>
  </si>
  <si>
    <t xml:space="preserve">1. Poriluk izrezati na kolute, mrkvu i krumpir na kockice, sve zajedno kuhati, dodati češnjak, kobasice i špek izrezano na komadiće. </t>
  </si>
  <si>
    <t>2. Pred kraj kuhanja napraviti zapršku, dodati vrhnje za kuhanje, začine i još malo prokuhati.</t>
  </si>
  <si>
    <t>3. Povrće i meso pomiješati sa zaprškom.</t>
  </si>
  <si>
    <t>Sadrži: pšenica, bjelančevine soje, celer</t>
  </si>
  <si>
    <t>Može sadržavati: gorušicu, sezam, soja, mlijeko i jaja u tragovima</t>
  </si>
  <si>
    <t>5.47%</t>
  </si>
  <si>
    <t>SLANUTAK S KOBASICOM - ZELENA SALATA S KUKURUZOM - KRUH - VOĆE</t>
  </si>
  <si>
    <r>
      <t>PILEĆI PAPRIKAŠ - KRUMPIR PIRE - ZELENA SALATA - KRUH</t>
    </r>
    <r>
      <rPr>
        <b/>
        <sz val="11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  <scheme val="minor"/>
      </rPr>
      <t>- VOĆE</t>
    </r>
  </si>
  <si>
    <t>VARIVO OD PORILUKA - VOĆE - KRUH</t>
  </si>
  <si>
    <t>VOĆE - 1 kom</t>
  </si>
  <si>
    <t>kompot breskva, manje slatka verzija</t>
  </si>
  <si>
    <t>svinjetina lopatica</t>
  </si>
  <si>
    <t>majoneza</t>
  </si>
  <si>
    <t>kupus, svježi</t>
  </si>
  <si>
    <t>oko 300 kom</t>
  </si>
  <si>
    <t>kukuruz šećerac</t>
  </si>
  <si>
    <t>tjestenina pužići</t>
  </si>
  <si>
    <t xml:space="preserve">sol za kuhanje tjestenine </t>
  </si>
  <si>
    <t>SALATA - 240 g</t>
  </si>
  <si>
    <t>tuna komadi u vlastitom soku</t>
  </si>
  <si>
    <t xml:space="preserve">kiseli krastavci-kockice </t>
  </si>
  <si>
    <t>SALATA - 65g</t>
  </si>
  <si>
    <t>mileram (20% mm)</t>
  </si>
  <si>
    <t>ocat (mL)</t>
  </si>
  <si>
    <t>1. Tjesteninu skuhati u posoljenoj vodi i ocijediti.</t>
  </si>
  <si>
    <t>2. Grašak skuhati i ocijediti.</t>
  </si>
  <si>
    <t xml:space="preserve">3. U ohlađenu tjesteninu dodati tunu, kukuruz, grašak, papriku i krastavce narezane na kockice. Sve dobro promiješati. </t>
  </si>
  <si>
    <t>4. U tijesteninu s povrćem dodati sol, majonezu i kiselo vrhnje i sve zajedno dobro izmiješati.</t>
  </si>
  <si>
    <t>Sadrži: riba, pšenica, jaja, mlijeko</t>
  </si>
  <si>
    <t>Može sadržavati: gorušicu, sezam, soja, orašasti plodovi</t>
  </si>
  <si>
    <t>VOĆE - 2 - 3 komada ovisno o veličini</t>
  </si>
  <si>
    <t>Može sadržavati: gorušicu, sezam, soja, orašasto voće, mlijeko i jaja u tragovima</t>
  </si>
  <si>
    <t>tjestenina po izboru (vijci, pužići...)</t>
  </si>
  <si>
    <t>Sadrži: pšenica, celer, bjelančevine soje</t>
  </si>
  <si>
    <t>2. Kad je povrće na pola gotovo, dodajte leću s naljevom, pasiranu rajčicu, dolijte vode i kuhajte još oko 15 minuta.</t>
  </si>
  <si>
    <t>1. Na ulju popecite usitnjeni luk i nasjeckane pancetu i kobasicu. Dodajte mrkvu i krumpir narezane na kockice, začine i lagano pirjajte podlijevajući vodom.</t>
  </si>
  <si>
    <t>kruh crni</t>
  </si>
  <si>
    <t>crvena paprika začinska slatka</t>
  </si>
  <si>
    <t>peršin, suhi list</t>
  </si>
  <si>
    <t>mažuran, suhi</t>
  </si>
  <si>
    <t>lovor, suhi list</t>
  </si>
  <si>
    <t>preporuka crni kruh</t>
  </si>
  <si>
    <t>kobasica kranjska</t>
  </si>
  <si>
    <t>6/1,2</t>
  </si>
  <si>
    <t>60/120</t>
  </si>
  <si>
    <t>leća suha/konzervirana s naljevom</t>
  </si>
  <si>
    <t>4. Rižu skuhati i poslužiti uz svinjetinu u satarašu.</t>
  </si>
  <si>
    <t>2. Na luku pirjati papriku i rajčicu, začiniti.</t>
  </si>
  <si>
    <t>200-300 kom</t>
  </si>
  <si>
    <t>rajčica</t>
  </si>
  <si>
    <t>paprika</t>
  </si>
  <si>
    <t>SVINJETINA, SATARAŠ, RIŽA -  300g</t>
  </si>
  <si>
    <t>mljevena junetina</t>
  </si>
  <si>
    <t>RIŽA I POVRĆE - 200 g</t>
  </si>
  <si>
    <t>crveni grah</t>
  </si>
  <si>
    <t>crvena (ili zelena) paprika</t>
  </si>
  <si>
    <t>češnjak u prahu</t>
  </si>
  <si>
    <t>origano</t>
  </si>
  <si>
    <t>3. Zaliti vodom i dodati sol i Vegetu. Kuhati dok se riže ne skuha.</t>
  </si>
  <si>
    <t>Sadrži: pšenicu, celer.</t>
  </si>
  <si>
    <t>Može sadržavati: pšenicu, mlijeko, jaja, orašasti, sezam, soja.</t>
  </si>
  <si>
    <t>češnjak</t>
  </si>
  <si>
    <t>VARIVO OD LEĆE - KRUH - VOĆE</t>
  </si>
  <si>
    <t>3. Luk očistimo, narežemo na šnite i pomiješamo sa krumpirom. Začinimo, pouljimo bučinim i suncokretovim uljem i dodamo malo octa.</t>
  </si>
  <si>
    <t>2. Krumpir dobro operemo i stavimo kuhati. Kad je krumpir kuhan ogulimo ga, ohladimo i narežemo na ploške.</t>
  </si>
  <si>
    <t>1. Oslić file nasolimo, uvaljamo u brašno i pržimo u fritezi na ulju. Alternativno: oslić ispeći u pećnici na papiru za pečenje.</t>
  </si>
  <si>
    <t>UPUTE ZA PRIPREMU:</t>
  </si>
  <si>
    <t>breskva</t>
  </si>
  <si>
    <t>ocat</t>
  </si>
  <si>
    <t>suncokretovo ulje</t>
  </si>
  <si>
    <t>bućino ulje</t>
  </si>
  <si>
    <t>sol (za kuhanje)</t>
  </si>
  <si>
    <t>KRUMPIR SALATA - 160g</t>
  </si>
  <si>
    <t>ulje (količinu prilagoditi fritezi)</t>
  </si>
  <si>
    <t>brašno</t>
  </si>
  <si>
    <t>RIBA - 1 kom</t>
  </si>
  <si>
    <t>oslić, file</t>
  </si>
  <si>
    <t>PRŽENI/PEČENI FILE OSLIĆA - KRUMPIR SALATA S BUĆINIM ULJEM - KRUH - VOĆE</t>
  </si>
  <si>
    <t>senf</t>
  </si>
  <si>
    <t>krastavac, svježi</t>
  </si>
  <si>
    <t>PECIVO - 1 kom, maksimalne mase 100g</t>
  </si>
  <si>
    <t>graham, crno ili od cjelovitog zrna sa sjemenkama</t>
  </si>
  <si>
    <t>RIBA + POVRĆE - 95g</t>
  </si>
  <si>
    <t>paprika, crvena svježa</t>
  </si>
  <si>
    <t>UMAK - 20g</t>
  </si>
  <si>
    <t>mileram (22%mm)</t>
  </si>
  <si>
    <t>2/0,15</t>
  </si>
  <si>
    <t>1. Pecivo razrezati uzduž na pola.</t>
  </si>
  <si>
    <t>2. Majonezu, mileram, senf i začine dobro izmiješati i namazati obje strane peciva.</t>
  </si>
  <si>
    <t>3. Na pecivo staviti list zelene salate, na trakice narezane krastavce i papriku, na ploške narezan luk i na kraj ribu i poklopiti.</t>
  </si>
  <si>
    <t>4. Sendvič poslužiti uz sok.</t>
  </si>
  <si>
    <t>Sadrži: pšenica, riba, celer</t>
  </si>
  <si>
    <t>TUNA BURGER - SENDVIČ OD TUNE S POVRĆEM - VOĆNI KOMPOT</t>
  </si>
  <si>
    <t>mljevena puretina</t>
  </si>
  <si>
    <t>KRUMPIR S MESOM - 250g</t>
  </si>
  <si>
    <t>krumpiri</t>
  </si>
  <si>
    <t>žuta paprika, svježa</t>
  </si>
  <si>
    <t>ketchup</t>
  </si>
  <si>
    <t>2. Ocijediti, dodati ulje i začine i peći 20 min na 200°C.</t>
  </si>
  <si>
    <t>3. Mljeveno meso popržiti na ulju. Dodati začine, svježu papriku i ketchup.</t>
  </si>
  <si>
    <t>4. Meso izmješati s pečenim krumpirima.</t>
  </si>
  <si>
    <t>Sadrži: celer, sumpor</t>
  </si>
  <si>
    <t>Može sadržavati: tragove gorušice</t>
  </si>
  <si>
    <t>tjestenina (penne)</t>
  </si>
  <si>
    <t>TJESTENINA S TUNOM - 200 g</t>
  </si>
  <si>
    <t>leća suha/konzervirana</t>
  </si>
  <si>
    <t>12,5/25</t>
  </si>
  <si>
    <t>1,25/2,5</t>
  </si>
  <si>
    <t>ulje (mL) (iskoristiti i ulje iz tune)</t>
  </si>
  <si>
    <t>0,2 (L)</t>
  </si>
  <si>
    <t>tuna komadići u biljnom ulju</t>
  </si>
  <si>
    <t>rajčica pelat</t>
  </si>
  <si>
    <t>peršin list</t>
  </si>
  <si>
    <t>1. Tjesteninu skuhati u neposoljenoj vodi.</t>
  </si>
  <si>
    <t>2. Leću skuhati u neposoljenoj vodi.</t>
  </si>
  <si>
    <t xml:space="preserve">3. Na ulju (iskoristiti ulje iz konzerve) popržiti sitno nasjeckani češnjak i dodati usitnjene pelate rajčica zajedno sa sokom, umak kratko kuhati. </t>
  </si>
  <si>
    <t>4. Dodati kuhanu leću i komadiće tune, posoliti i kratko prokuhati, prema potrebi dodati malo vode od kuhanja tjestenine.</t>
  </si>
  <si>
    <t>5. Izmiješati s tjesteninom.</t>
  </si>
  <si>
    <t>Može sadržavati: orašasto voće, sezam, celer, soja</t>
  </si>
  <si>
    <t xml:space="preserve">piletina zabatci otkošteni </t>
  </si>
  <si>
    <t>UMAK S MESOM -  200g</t>
  </si>
  <si>
    <t>RIŽA - 90 g</t>
  </si>
  <si>
    <t>sol (za pirjanje poriluka)</t>
  </si>
  <si>
    <t>mileram 22%</t>
  </si>
  <si>
    <t>sol za kuhanje riže</t>
  </si>
  <si>
    <t xml:space="preserve">1. Komade piletine začiniti, uvaljati u brašno i ispeći na ulju do zlatno žute boje. Izvaditi iz masnoće i staviti na toplo. </t>
  </si>
  <si>
    <t xml:space="preserve">2. Na istoj masnoći pirjati poriluk izrezan na kolutiće, prema potrebi dolijevati vodu. </t>
  </si>
  <si>
    <t xml:space="preserve">3. Vratiti meso i sve zajedno pirjati još 15 min. Dodati mileram i kratko prokuhati.    </t>
  </si>
  <si>
    <t>4. Posebno skuhati rižu za prilog.</t>
  </si>
  <si>
    <t>Može sadržavati: gorušica, sezam, soja, orašasto voće, jaja u tragovima</t>
  </si>
  <si>
    <t>mahune, svježe</t>
  </si>
  <si>
    <t>2/0,5</t>
  </si>
  <si>
    <t>0,2/0,05</t>
  </si>
  <si>
    <t>SALATA - 30 g</t>
  </si>
  <si>
    <t>6. Mahune skuhati; ohladiti i izmiješati s preljevom za salatu</t>
  </si>
  <si>
    <t>grožđe, bijelo</t>
  </si>
  <si>
    <t>VOĆE - malo grozd vel. dlana</t>
  </si>
  <si>
    <t>po potrebi razrijediti vodom (50mL)</t>
  </si>
  <si>
    <t>voćni sok (okus po želji), 100%  (mL)</t>
  </si>
  <si>
    <r>
      <t xml:space="preserve">PEČENA </t>
    </r>
    <r>
      <rPr>
        <b/>
        <sz val="11"/>
        <rFont val="Calibri"/>
        <family val="2"/>
        <charset val="238"/>
      </rPr>
      <t>PILETINA -  KRPICE SA ZELJEM - ZELENA SALATA  S MRKVOM - KRUH</t>
    </r>
  </si>
  <si>
    <t>zelje</t>
  </si>
  <si>
    <t>2. Na ulju pirjati narezano zelje uz dolijevanje vode po potrebi, posoliti i popapriti.</t>
  </si>
  <si>
    <t>3. Skuhati tjesteninu i izmiješati s pirjanim zeljem. Poslužiti sa salatom.</t>
  </si>
  <si>
    <t>TJESTENINA SA ZELJEM - 165 g</t>
  </si>
  <si>
    <r>
      <t xml:space="preserve">SVINJETINA - SATARAŠ - RIŽA - SALATA </t>
    </r>
    <r>
      <rPr>
        <b/>
        <sz val="11"/>
        <rFont val="Calibri"/>
        <family val="2"/>
        <charset val="238"/>
      </rPr>
      <t>-  KRUH</t>
    </r>
    <r>
      <rPr>
        <b/>
        <sz val="11"/>
        <rFont val="Calibri"/>
        <family val="2"/>
        <charset val="238"/>
        <scheme val="minor"/>
      </rPr>
      <t xml:space="preserve"> - VOĆE</t>
    </r>
  </si>
  <si>
    <t>sok 100% (npr. naranče) (mL)</t>
  </si>
  <si>
    <t>15 (L)</t>
  </si>
  <si>
    <t>prema potrebi razrijediti s vodom (50mL)</t>
  </si>
  <si>
    <t>TJESTENINA SA SALSOM I TUNOM - SALATA - KRUH</t>
  </si>
  <si>
    <t xml:space="preserve">jabuka </t>
  </si>
  <si>
    <t>PIZZA - JOGURT - VOĆE</t>
  </si>
  <si>
    <t>Mesne okruglice, Podravka</t>
  </si>
  <si>
    <t>Tjestenina u umaku - 180g</t>
  </si>
  <si>
    <t>sir, popur Ribanca</t>
  </si>
  <si>
    <t>Mesne okruglice - 100g</t>
  </si>
  <si>
    <t>tjestenina (špageti)</t>
  </si>
  <si>
    <t>1. Okruglice zagrijte u parno konvekcijskoj pečnici ili u kotlu s vrućom vodom na 100 ℃ oko 30 minuta.</t>
  </si>
  <si>
    <t>3. Tjesteninu skuhati u lagano posoljenoj vodi.</t>
  </si>
  <si>
    <t>4. Poslužite s kuhanom tjesteninom špageti.</t>
  </si>
  <si>
    <t>VOĆE - manji grozd, vel. dlana</t>
  </si>
  <si>
    <t>Može sadržavati: orašasto voće, sezam, jaja, soja</t>
  </si>
  <si>
    <t>Vegeta maestro Bosiljak, Podravka</t>
  </si>
  <si>
    <t>2. Zagrijane okruglice izvadite iz toplog, ulijte u željenu posudu, pospite s usitnjenim bosiljkom i naribanim sirom.</t>
  </si>
  <si>
    <t>Grah s hamburgerom, Podravka</t>
  </si>
  <si>
    <t>Mrkva kockice, Podravka</t>
  </si>
  <si>
    <t>LOVOR - 2 lista / 2,5 kg Graha s hamburgerom</t>
  </si>
  <si>
    <t>Kukuruz šećerac, Podravka*</t>
  </si>
  <si>
    <t>VODA = 1,8 L/2,5 kg Graha s hamburgerom</t>
  </si>
  <si>
    <t>lovor, list</t>
  </si>
  <si>
    <t xml:space="preserve">1. Krumpir oguliti, oprati, narezati na kockice i zasebno skuhati u malo posoljenoj vodi u koju je dodan lovorov list. </t>
  </si>
  <si>
    <t>2. Grah staviti grijati u konvekcijsku pećnicu na 100℃ 30 minuta ili u kotlu s vrućom vodom na 100 ℃ oko 30 minuta. .</t>
  </si>
  <si>
    <t>3. U kuhani krumpir zajedno s vodom dodati kukuruz šečerac, mrkva kockice, zatim na to zagrijani kuhani grah s hamburgerom, te sve zajedno izmiješati.</t>
  </si>
  <si>
    <t>MANEŠTRA (POUCH) - VOĆE - KRUH</t>
  </si>
  <si>
    <t>Pileci paprikaš (pouch 2.5kg), Podravka</t>
  </si>
  <si>
    <t>paprika, svježa (crvena i zelena)</t>
  </si>
  <si>
    <t>VARIVO - 230 g</t>
  </si>
  <si>
    <t>*Kukuruz šećerac, Podravka</t>
  </si>
  <si>
    <t>Kranjska kobasica, Podravka</t>
  </si>
  <si>
    <t>Riža parboiled, Podravka</t>
  </si>
  <si>
    <t>Peršin (suhi), Podravka</t>
  </si>
  <si>
    <t>*KUKURUZ - 8 g ocjeđene mase (12 g s naljevom)</t>
  </si>
  <si>
    <t>1. Kobasice narezati na kolutiće, papriku narezati na rezance, prvo kratko popržiti kobasice, a zatim papriku.</t>
  </si>
  <si>
    <t>2. Dodati umak od paprikaša, zatim, kukuruz šečerac i kratko prokuhati.</t>
  </si>
  <si>
    <t>3. Zatim dodati rižu i meso, sve izmiješati, začiniti i poslužiti.</t>
  </si>
  <si>
    <t>Može sadržavati: jaja, mlijeko, orašasto voće, sezam</t>
  </si>
  <si>
    <t>SLOŽENAC (PAELLA) OD PILETINE I KOBASICA S POVRĆEM I RIŽOM (POUCH) - SALATA - KRUH</t>
  </si>
  <si>
    <t>4. Slanutak i mrkvu kockice ocijediti i dodati na tjesteninu, kuhani grah s hamburgerom, peršin te sve zajedno izmiješajte.</t>
  </si>
  <si>
    <t xml:space="preserve">3. Grah zagrijati u konvekcijskoj pećnici/ili kotlu s vodom na 100℃ 30 minuta. </t>
  </si>
  <si>
    <t>2. Na to dodati tjesteninu i kuhati oko 5 minuta.</t>
  </si>
  <si>
    <t xml:space="preserve">1. Celer očistiti, naribati i  kuhati u malo posoljene vode, dodati livorov list. </t>
  </si>
  <si>
    <t>LOVOR - 2 lista na 2,5 kg Grah s hamburgerom</t>
  </si>
  <si>
    <t>SLANUTAK - 20g ocijeđene mase (33,3 g s naljevom)</t>
  </si>
  <si>
    <t>Pasirana rajčica</t>
  </si>
  <si>
    <t>MRKVA - 20g ocijeđene mase (37 g s naljevom)</t>
  </si>
  <si>
    <t>Slanutak sterilizirani, Podravka</t>
  </si>
  <si>
    <t>VODA - 1,5 L na 2,5 g Graha s hamburgerom</t>
  </si>
  <si>
    <t>Grah s hamburgerom (pouch), Podravka</t>
  </si>
  <si>
    <t>GRAH S POVRĆEM I TJESTENINOM (POUCH) - KRUH - VOĆE</t>
  </si>
  <si>
    <t>Sadrži: pšenicu, celer, mlijeko</t>
  </si>
  <si>
    <t xml:space="preserve">5. Preljev za salatu: izmiješati ulje, ocat, sol i usitnjeni češnjak  </t>
  </si>
  <si>
    <t>*Kukuruz - 21 g ocjeđene mase/30 g s tekućinom</t>
  </si>
  <si>
    <t>ŠPAGETI - MESNE OKRUGLICE S BOSILJKOM I SIROM (POUCH) - SALATA - KRUH - VOĆE</t>
  </si>
  <si>
    <t>kiseli krastavci</t>
  </si>
  <si>
    <t>PANIRANI FILE OSLIĆA - PIRE OD KRUMPIRA, BROKULE I CVJETAČE - KRUH - SALATA</t>
  </si>
  <si>
    <t>crno grožđe</t>
  </si>
  <si>
    <t>TJESTENINA S TUNOM I POVRĆEM - SALATA - KRUH - VOĆE</t>
  </si>
  <si>
    <t xml:space="preserve">1. Na ulju pirjati sitno narezano ili naribano povrće i meso narezano na kockice uz dodavanje vode po potrebi.       </t>
  </si>
  <si>
    <t>svinjske hrenovke*</t>
  </si>
  <si>
    <t>50 (100)</t>
  </si>
  <si>
    <t>5 (10)</t>
  </si>
  <si>
    <t>HRENOVKA - 1-2 kom</t>
  </si>
  <si>
    <t>RIŽA S POVRĆEM - 200 g</t>
  </si>
  <si>
    <t>žuta paprika</t>
  </si>
  <si>
    <t>Vegeta natur</t>
  </si>
  <si>
    <t>*veličinu serviranja prilagoditi starosti djeteta, niži razredi 1 kom, viši razredi 2 kom.</t>
  </si>
  <si>
    <t>1. Rižu skuhati u posoljenoj vodi i ocijediti.</t>
  </si>
  <si>
    <t>2. Na ulju kratko popržiti narezani luk, nasjeckano povrće i pirjati uz dodavanje vode po potrebi.</t>
  </si>
  <si>
    <t>3. Začiniti i umiješati kuhanu rižu.</t>
  </si>
  <si>
    <t>4. Poslužiti s kuhanim hrenovkama.</t>
  </si>
  <si>
    <t>RIŽA S POVRĆEM - HRENOVKA - SALATA - KRUH</t>
  </si>
  <si>
    <t>cikla, pasterizirana</t>
  </si>
  <si>
    <t>2,5/0,15</t>
  </si>
  <si>
    <t>0,25/0,015</t>
  </si>
  <si>
    <t>1. Krumpir narezati na veće komade, skuhati, da je na pola gotovo.</t>
  </si>
  <si>
    <r>
      <t>PILETINA U UMAKU OD PORILUKA - RIŽA - S</t>
    </r>
    <r>
      <rPr>
        <b/>
        <sz val="11"/>
        <rFont val="Calibri"/>
        <family val="2"/>
        <charset val="238"/>
      </rPr>
      <t>ALATA</t>
    </r>
    <r>
      <rPr>
        <b/>
        <sz val="11"/>
        <rFont val="Calibri"/>
        <family val="2"/>
        <charset val="238"/>
        <scheme val="minor"/>
      </rPr>
      <t xml:space="preserve"> - KRUH</t>
    </r>
  </si>
  <si>
    <t>MUSAKA OD KRUMPIRA - BOLONJEZ UMAK - SALATA - KRUH - VOĆE</t>
  </si>
  <si>
    <t>Umak bolonjez, Podravka</t>
  </si>
  <si>
    <t>1 KOM MUSAKE - 250 g</t>
  </si>
  <si>
    <t>Bešamel umak, Podravka</t>
  </si>
  <si>
    <t>BEŠAMEL - 250g umaka kuhati u 1,6 L vode.</t>
  </si>
  <si>
    <t>kiselo vrhnje, 20 % mm</t>
  </si>
  <si>
    <t>JAJA - 2 kom/2,5 kg Umaka bolonjez</t>
  </si>
  <si>
    <t>jaja</t>
  </si>
  <si>
    <t>1. Krumpir narezati na ploške 3 do 4 mm debljine, umak beshamel skuhati u preračunatoj, potrebnoj količini vodi.</t>
  </si>
  <si>
    <t xml:space="preserve">2. U pekač posložiti krumpir, preliti četvrtinom umaka bologneze pa prekriti ploškama krumpira. </t>
  </si>
  <si>
    <t xml:space="preserve">3. Zatim prelijte ponovno s četvrtinom umaka bologneze i zatim dodati ploške krumpira. Isti postupak još jednom ponoviti. </t>
  </si>
  <si>
    <t>4. Preostali umak beshamel pomiješati s kiselim vrhnjem i jajem te preliti po musaki. Peći 50 minuta na 170 stupnjeva.</t>
  </si>
  <si>
    <t>ALERGENI:</t>
  </si>
  <si>
    <t xml:space="preserve">SALATA - 50 g ocjeđene mase </t>
  </si>
  <si>
    <t>banana</t>
  </si>
  <si>
    <t>PEČENI KRUMPIRI S MLJEVENOM PURETINOM - SALATA - VOĆE - KRUH</t>
  </si>
  <si>
    <t>1. U većoj tavi na ulju pirjati sitno narezani luk, zatim dodati meso.</t>
  </si>
  <si>
    <t>2. Kad meso posmeđi dodati rižu, rajčicu, papriku nasjeckanu na kockice, grah, kukuruz, češnjak i origano. Dobro izmiješati.</t>
  </si>
  <si>
    <t>4. Toplu rižu servirati s narezanim sirom.</t>
  </si>
  <si>
    <t>MEKSIČKA RIŽA - VOĆE - KRUH</t>
  </si>
  <si>
    <t>ribanac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</si>
</sst>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A]General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 tint="0.1499984740745262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9"/>
      <name val="Times New Roman"/>
      <family val="1"/>
      <charset val="238"/>
    </font>
    <font>
      <b/>
      <sz val="11"/>
      <color theme="9"/>
      <name val="Times New Roman"/>
      <family val="1"/>
      <charset val="238"/>
    </font>
    <font>
      <b/>
      <sz val="11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0" fontId="13" fillId="0" borderId="0"/>
    <xf numFmtId="9" fontId="13" fillId="0" borderId="0" applyFont="0" applyFill="0" applyBorder="0" applyAlignment="0" applyProtection="0"/>
    <xf numFmtId="0" fontId="16" fillId="2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1" fillId="0" borderId="0"/>
  </cellStyleXfs>
  <cellXfs count="40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0" fillId="0" borderId="0" xfId="0" applyFont="1"/>
    <xf numFmtId="0" fontId="7" fillId="0" borderId="0" xfId="1" applyNumberFormat="1" applyFont="1"/>
    <xf numFmtId="0" fontId="7" fillId="0" borderId="4" xfId="1" applyNumberFormat="1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64" fontId="7" fillId="0" borderId="4" xfId="1" applyFont="1" applyBorder="1"/>
    <xf numFmtId="0" fontId="17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2" fontId="1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7" fillId="0" borderId="1" xfId="1" applyNumberFormat="1" applyFont="1" applyBorder="1" applyAlignment="1">
      <alignment wrapText="1"/>
    </xf>
    <xf numFmtId="2" fontId="18" fillId="0" borderId="4" xfId="0" applyNumberFormat="1" applyFont="1" applyBorder="1" applyAlignment="1">
      <alignment vertical="center"/>
    </xf>
    <xf numFmtId="2" fontId="0" fillId="0" borderId="5" xfId="0" applyNumberFormat="1" applyBorder="1"/>
    <xf numFmtId="0" fontId="0" fillId="0" borderId="1" xfId="0" applyBorder="1" applyAlignment="1">
      <alignment horizontal="center"/>
    </xf>
    <xf numFmtId="0" fontId="1" fillId="0" borderId="0" xfId="0" applyFont="1"/>
    <xf numFmtId="2" fontId="7" fillId="0" borderId="4" xfId="1" applyNumberFormat="1" applyFont="1" applyBorder="1" applyAlignment="1">
      <alignment wrapText="1"/>
    </xf>
    <xf numFmtId="0" fontId="1" fillId="0" borderId="0" xfId="5" applyFont="1"/>
    <xf numFmtId="0" fontId="10" fillId="0" borderId="0" xfId="5" applyFont="1"/>
    <xf numFmtId="0" fontId="1" fillId="0" borderId="0" xfId="5" applyFont="1" applyFill="1" applyBorder="1" applyAlignment="1">
      <alignment horizontal="center"/>
    </xf>
    <xf numFmtId="0" fontId="1" fillId="0" borderId="0" xfId="5" applyFont="1" applyFill="1"/>
    <xf numFmtId="0" fontId="1" fillId="0" borderId="0" xfId="5" applyFont="1" applyAlignment="1">
      <alignment horizontal="center"/>
    </xf>
    <xf numFmtId="0" fontId="15" fillId="0" borderId="0" xfId="5" applyFont="1"/>
    <xf numFmtId="0" fontId="0" fillId="0" borderId="1" xfId="0" applyBorder="1"/>
    <xf numFmtId="0" fontId="0" fillId="0" borderId="0" xfId="0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2" xfId="0" applyFont="1" applyBorder="1"/>
    <xf numFmtId="164" fontId="9" fillId="0" borderId="0" xfId="1" applyFont="1"/>
    <xf numFmtId="0" fontId="3" fillId="0" borderId="0" xfId="0" applyFon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/>
    </xf>
    <xf numFmtId="164" fontId="7" fillId="0" borderId="4" xfId="1" applyFont="1" applyBorder="1" applyAlignment="1">
      <alignment wrapText="1"/>
    </xf>
    <xf numFmtId="164" fontId="7" fillId="0" borderId="0" xfId="1" applyFont="1"/>
    <xf numFmtId="0" fontId="0" fillId="0" borderId="2" xfId="0" applyBorder="1"/>
    <xf numFmtId="0" fontId="0" fillId="0" borderId="2" xfId="0" applyBorder="1" applyAlignment="1">
      <alignment horizontal="center"/>
    </xf>
    <xf numFmtId="164" fontId="7" fillId="0" borderId="2" xfId="1" applyFont="1" applyBorder="1"/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8" fillId="0" borderId="4" xfId="0" applyNumberFormat="1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/>
    <xf numFmtId="2" fontId="7" fillId="0" borderId="1" xfId="1" applyNumberFormat="1" applyFont="1" applyBorder="1" applyAlignment="1">
      <alignment wrapText="1"/>
    </xf>
    <xf numFmtId="2" fontId="7" fillId="0" borderId="4" xfId="1" applyNumberFormat="1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164" fontId="10" fillId="0" borderId="4" xfId="1" applyFont="1" applyBorder="1"/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7" fillId="0" borderId="4" xfId="1" applyNumberFormat="1" applyFont="1" applyBorder="1"/>
    <xf numFmtId="0" fontId="10" fillId="0" borderId="1" xfId="0" applyFont="1" applyBorder="1" applyAlignment="1">
      <alignment horizontal="center" vertical="center"/>
    </xf>
    <xf numFmtId="0" fontId="0" fillId="0" borderId="7" xfId="0" applyBorder="1"/>
    <xf numFmtId="0" fontId="10" fillId="0" borderId="2" xfId="5" applyFont="1" applyBorder="1"/>
    <xf numFmtId="0" fontId="10" fillId="0" borderId="2" xfId="5" applyFont="1" applyBorder="1" applyAlignment="1">
      <alignment horizontal="center"/>
    </xf>
    <xf numFmtId="0" fontId="10" fillId="0" borderId="2" xfId="5" applyFont="1" applyBorder="1" applyAlignment="1">
      <alignment horizontal="center" vertical="center"/>
    </xf>
    <xf numFmtId="0" fontId="0" fillId="0" borderId="2" xfId="5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2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5" fillId="0" borderId="0" xfId="0" applyFont="1"/>
    <xf numFmtId="0" fontId="8" fillId="0" borderId="0" xfId="0" applyFont="1"/>
    <xf numFmtId="0" fontId="0" fillId="0" borderId="2" xfId="0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15" fillId="0" borderId="0" xfId="5" applyFont="1"/>
    <xf numFmtId="0" fontId="0" fillId="0" borderId="4" xfId="0" applyBorder="1"/>
    <xf numFmtId="2" fontId="0" fillId="0" borderId="4" xfId="0" applyNumberFormat="1" applyBorder="1"/>
    <xf numFmtId="0" fontId="18" fillId="0" borderId="4" xfId="0" applyFont="1" applyBorder="1" applyAlignment="1">
      <alignment vertical="center"/>
    </xf>
    <xf numFmtId="0" fontId="15" fillId="0" borderId="0" xfId="0" applyFont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0" fontId="2" fillId="0" borderId="2" xfId="0" applyFont="1" applyBorder="1"/>
    <xf numFmtId="164" fontId="7" fillId="0" borderId="4" xfId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2" xfId="1" applyNumberFormat="1" applyFont="1" applyBorder="1" applyAlignment="1">
      <alignment horizontal="center" vertical="center" wrapText="1"/>
    </xf>
    <xf numFmtId="164" fontId="10" fillId="0" borderId="0" xfId="1" applyFont="1"/>
    <xf numFmtId="0" fontId="0" fillId="0" borderId="2" xfId="0" applyBorder="1" applyAlignment="1">
      <alignment horizontal="left"/>
    </xf>
    <xf numFmtId="49" fontId="10" fillId="0" borderId="2" xfId="0" applyNumberFormat="1" applyFont="1" applyBorder="1" applyAlignment="1">
      <alignment horizontal="center"/>
    </xf>
    <xf numFmtId="164" fontId="28" fillId="0" borderId="0" xfId="1" applyFont="1"/>
    <xf numFmtId="0" fontId="0" fillId="0" borderId="0" xfId="0"/>
    <xf numFmtId="0" fontId="10" fillId="0" borderId="4" xfId="0" applyFont="1" applyBorder="1"/>
    <xf numFmtId="0" fontId="0" fillId="0" borderId="5" xfId="0" applyBorder="1"/>
    <xf numFmtId="0" fontId="0" fillId="0" borderId="0" xfId="0" applyAlignment="1">
      <alignment horizontal="center"/>
    </xf>
    <xf numFmtId="0" fontId="15" fillId="0" borderId="0" xfId="5" applyFont="1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7" fillId="0" borderId="1" xfId="1" applyFont="1" applyBorder="1" applyAlignment="1">
      <alignment wrapText="1"/>
    </xf>
    <xf numFmtId="164" fontId="7" fillId="0" borderId="4" xfId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/>
    <xf numFmtId="0" fontId="10" fillId="0" borderId="2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0" fillId="0" borderId="2" xfId="0" applyFont="1" applyBorder="1" applyAlignment="1">
      <alignment horizontal="center" vertical="center"/>
    </xf>
    <xf numFmtId="2" fontId="0" fillId="0" borderId="4" xfId="0" applyNumberFormat="1" applyBorder="1"/>
    <xf numFmtId="0" fontId="10" fillId="0" borderId="0" xfId="0" applyFont="1"/>
    <xf numFmtId="164" fontId="7" fillId="0" borderId="0" xfId="1" applyFont="1"/>
    <xf numFmtId="0" fontId="7" fillId="0" borderId="4" xfId="1" applyNumberFormat="1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164" fontId="7" fillId="0" borderId="4" xfId="1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18" fillId="0" borderId="4" xfId="0" applyFont="1" applyBorder="1" applyAlignment="1">
      <alignment vertical="center"/>
    </xf>
    <xf numFmtId="2" fontId="18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7" fillId="0" borderId="0" xfId="1" applyNumberFormat="1" applyFont="1"/>
    <xf numFmtId="0" fontId="14" fillId="0" borderId="0" xfId="0" applyFont="1"/>
    <xf numFmtId="0" fontId="10" fillId="0" borderId="0" xfId="0" applyFont="1" applyAlignment="1">
      <alignment horizontal="center"/>
    </xf>
    <xf numFmtId="0" fontId="18" fillId="0" borderId="4" xfId="0" applyFont="1" applyBorder="1" applyAlignment="1">
      <alignment vertical="center" wrapText="1"/>
    </xf>
    <xf numFmtId="164" fontId="9" fillId="0" borderId="2" xfId="1" applyFont="1" applyBorder="1" applyAlignment="1">
      <alignment horizontal="center" vertical="center"/>
    </xf>
    <xf numFmtId="0" fontId="10" fillId="0" borderId="2" xfId="5" applyFont="1" applyBorder="1" applyAlignment="1">
      <alignment horizontal="center"/>
    </xf>
    <xf numFmtId="0" fontId="10" fillId="0" borderId="2" xfId="5" applyFont="1" applyBorder="1" applyAlignment="1">
      <alignment horizontal="center" vertical="center"/>
    </xf>
    <xf numFmtId="0" fontId="10" fillId="0" borderId="2" xfId="5" applyFont="1" applyBorder="1"/>
    <xf numFmtId="2" fontId="7" fillId="0" borderId="1" xfId="1" applyNumberFormat="1" applyFont="1" applyBorder="1" applyAlignment="1">
      <alignment wrapText="1"/>
    </xf>
    <xf numFmtId="2" fontId="7" fillId="0" borderId="4" xfId="1" applyNumberFormat="1" applyFont="1" applyBorder="1" applyAlignment="1">
      <alignment horizontal="left"/>
    </xf>
    <xf numFmtId="0" fontId="0" fillId="0" borderId="2" xfId="5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49" fontId="0" fillId="0" borderId="0" xfId="0" applyNumberFormat="1"/>
    <xf numFmtId="0" fontId="10" fillId="0" borderId="3" xfId="0" applyFont="1" applyBorder="1" applyAlignment="1">
      <alignment horizontal="center"/>
    </xf>
    <xf numFmtId="2" fontId="7" fillId="0" borderId="4" xfId="1" applyNumberFormat="1" applyFont="1" applyBorder="1"/>
    <xf numFmtId="2" fontId="18" fillId="0" borderId="4" xfId="0" applyNumberFormat="1" applyFont="1" applyBorder="1" applyAlignment="1">
      <alignment vertical="center" wrapText="1"/>
    </xf>
    <xf numFmtId="164" fontId="7" fillId="0" borderId="2" xfId="1" applyFont="1" applyBorder="1" applyAlignment="1">
      <alignment horizontal="center"/>
    </xf>
    <xf numFmtId="2" fontId="7" fillId="0" borderId="5" xfId="1" applyNumberFormat="1" applyFont="1" applyBorder="1"/>
    <xf numFmtId="164" fontId="7" fillId="0" borderId="0" xfId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1" fillId="0" borderId="2" xfId="0" applyFont="1" applyBorder="1"/>
    <xf numFmtId="17" fontId="0" fillId="0" borderId="0" xfId="0" applyNumberFormat="1"/>
    <xf numFmtId="0" fontId="14" fillId="0" borderId="0" xfId="0" applyFont="1" applyAlignment="1">
      <alignment wrapText="1"/>
    </xf>
    <xf numFmtId="164" fontId="9" fillId="0" borderId="2" xfId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7" fillId="0" borderId="4" xfId="1" applyNumberFormat="1" applyFont="1" applyBorder="1"/>
    <xf numFmtId="0" fontId="18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2" fontId="10" fillId="0" borderId="4" xfId="0" applyNumberFormat="1" applyFont="1" applyBorder="1"/>
    <xf numFmtId="0" fontId="10" fillId="0" borderId="3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 wrapText="1"/>
    </xf>
    <xf numFmtId="164" fontId="23" fillId="0" borderId="0" xfId="1" applyFont="1"/>
    <xf numFmtId="2" fontId="9" fillId="0" borderId="2" xfId="1" applyNumberFormat="1" applyFont="1" applyBorder="1" applyAlignment="1">
      <alignment horizontal="center" vertical="center"/>
    </xf>
    <xf numFmtId="2" fontId="7" fillId="0" borderId="5" xfId="1" applyNumberFormat="1" applyFont="1" applyBorder="1" applyAlignment="1">
      <alignment wrapText="1"/>
    </xf>
    <xf numFmtId="2" fontId="19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164" fontId="7" fillId="0" borderId="3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 vertical="center"/>
    </xf>
    <xf numFmtId="2" fontId="31" fillId="0" borderId="0" xfId="0" applyNumberFormat="1" applyFont="1" applyAlignment="1">
      <alignment vertical="center"/>
    </xf>
    <xf numFmtId="2" fontId="12" fillId="0" borderId="4" xfId="0" applyNumberFormat="1" applyFont="1" applyBorder="1" applyAlignment="1">
      <alignment horizontal="center" vertical="center"/>
    </xf>
    <xf numFmtId="2" fontId="10" fillId="0" borderId="4" xfId="1" applyNumberFormat="1" applyFont="1" applyBorder="1" applyAlignment="1">
      <alignment horizontal="left"/>
    </xf>
    <xf numFmtId="2" fontId="21" fillId="0" borderId="0" xfId="0" applyNumberFormat="1" applyFont="1" applyAlignment="1">
      <alignment vertical="center"/>
    </xf>
    <xf numFmtId="164" fontId="7" fillId="0" borderId="5" xfId="1" applyFont="1" applyBorder="1"/>
    <xf numFmtId="0" fontId="11" fillId="0" borderId="2" xfId="0" applyFont="1" applyBorder="1"/>
    <xf numFmtId="0" fontId="1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4" fontId="7" fillId="0" borderId="4" xfId="1" applyFont="1" applyBorder="1" applyAlignment="1">
      <alignment vertical="top"/>
    </xf>
    <xf numFmtId="0" fontId="0" fillId="0" borderId="0" xfId="0" applyFo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3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5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5" applyFont="1"/>
    <xf numFmtId="0" fontId="10" fillId="0" borderId="4" xfId="5" applyFont="1" applyBorder="1"/>
    <xf numFmtId="0" fontId="13" fillId="0" borderId="0" xfId="5"/>
    <xf numFmtId="2" fontId="1" fillId="0" borderId="0" xfId="0" applyNumberFormat="1" applyFont="1"/>
    <xf numFmtId="2" fontId="10" fillId="0" borderId="0" xfId="0" applyNumberFormat="1" applyFont="1"/>
    <xf numFmtId="2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0" fillId="0" borderId="5" xfId="0" applyNumberFormat="1" applyFont="1" applyBorder="1"/>
    <xf numFmtId="164" fontId="7" fillId="0" borderId="2" xfId="1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2" fontId="1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4" fillId="0" borderId="4" xfId="0" applyNumberFormat="1" applyFont="1" applyBorder="1"/>
    <xf numFmtId="2" fontId="1" fillId="0" borderId="1" xfId="0" applyNumberFormat="1" applyFont="1" applyBorder="1"/>
    <xf numFmtId="2" fontId="9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2" fontId="9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wrapText="1"/>
    </xf>
    <xf numFmtId="2" fontId="14" fillId="0" borderId="0" xfId="0" applyNumberFormat="1" applyFont="1"/>
    <xf numFmtId="49" fontId="14" fillId="0" borderId="0" xfId="0" applyNumberFormat="1" applyFont="1"/>
    <xf numFmtId="164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23" fillId="0" borderId="0" xfId="1" applyNumberFormat="1" applyFont="1"/>
    <xf numFmtId="164" fontId="9" fillId="0" borderId="0" xfId="1" applyFont="1" applyAlignment="1">
      <alignment horizontal="center" vertical="center"/>
    </xf>
    <xf numFmtId="0" fontId="34" fillId="0" borderId="0" xfId="0" applyFont="1"/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2" xfId="0" applyBorder="1"/>
    <xf numFmtId="2" fontId="0" fillId="0" borderId="4" xfId="0" applyNumberFormat="1" applyBorder="1"/>
    <xf numFmtId="2" fontId="7" fillId="0" borderId="4" xfId="1" applyNumberFormat="1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5" xfId="0" applyBorder="1"/>
    <xf numFmtId="0" fontId="12" fillId="0" borderId="2" xfId="0" applyFont="1" applyBorder="1" applyAlignment="1">
      <alignment horizontal="center" vertical="center" wrapText="1"/>
    </xf>
    <xf numFmtId="0" fontId="0" fillId="0" borderId="4" xfId="0" applyBorder="1"/>
    <xf numFmtId="2" fontId="7" fillId="0" borderId="4" xfId="1" applyNumberFormat="1" applyFont="1" applyBorder="1" applyAlignment="1">
      <alignment horizontal="left"/>
    </xf>
    <xf numFmtId="2" fontId="9" fillId="0" borderId="1" xfId="1" applyNumberFormat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2" fontId="7" fillId="0" borderId="4" xfId="1" applyNumberFormat="1" applyFont="1" applyBorder="1" applyAlignment="1">
      <alignment horizontal="left" wrapText="1"/>
    </xf>
    <xf numFmtId="2" fontId="7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vertical="center" wrapText="1"/>
    </xf>
    <xf numFmtId="2" fontId="1" fillId="0" borderId="4" xfId="0" applyNumberFormat="1" applyFont="1" applyBorder="1"/>
    <xf numFmtId="164" fontId="7" fillId="0" borderId="0" xfId="1" applyFont="1" applyAlignment="1">
      <alignment wrapText="1"/>
    </xf>
    <xf numFmtId="0" fontId="7" fillId="0" borderId="0" xfId="0" applyFont="1" applyAlignment="1">
      <alignment vertical="center" wrapText="1"/>
    </xf>
    <xf numFmtId="0" fontId="19" fillId="0" borderId="0" xfId="0" applyFont="1"/>
    <xf numFmtId="2" fontId="1" fillId="0" borderId="5" xfId="0" applyNumberFormat="1" applyFont="1" applyBorder="1"/>
    <xf numFmtId="0" fontId="10" fillId="0" borderId="0" xfId="0" applyFont="1" applyAlignment="1">
      <alignment horizontal="center" vertical="center"/>
    </xf>
    <xf numFmtId="2" fontId="35" fillId="0" borderId="0" xfId="0" applyNumberFormat="1" applyFont="1"/>
    <xf numFmtId="0" fontId="35" fillId="0" borderId="0" xfId="0" applyFont="1"/>
    <xf numFmtId="0" fontId="35" fillId="0" borderId="0" xfId="0" applyFont="1" applyAlignment="1">
      <alignment horizontal="center" vertical="center"/>
    </xf>
    <xf numFmtId="2" fontId="5" fillId="0" borderId="0" xfId="0" applyNumberFormat="1" applyFont="1"/>
    <xf numFmtId="0" fontId="0" fillId="0" borderId="1" xfId="0" applyBorder="1" applyAlignment="1">
      <alignment horizontal="left" vertical="center"/>
    </xf>
    <xf numFmtId="2" fontId="0" fillId="0" borderId="4" xfId="0" applyNumberForma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7" applyFont="1"/>
    <xf numFmtId="0" fontId="20" fillId="0" borderId="0" xfId="7"/>
    <xf numFmtId="0" fontId="1" fillId="0" borderId="0" xfId="7" applyFont="1" applyAlignment="1">
      <alignment horizontal="center"/>
    </xf>
    <xf numFmtId="2" fontId="1" fillId="0" borderId="0" xfId="7" applyNumberFormat="1" applyFont="1"/>
    <xf numFmtId="0" fontId="8" fillId="0" borderId="0" xfId="7" applyFont="1"/>
    <xf numFmtId="0" fontId="3" fillId="0" borderId="2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0" fontId="1" fillId="0" borderId="4" xfId="7" applyFont="1" applyBorder="1"/>
    <xf numFmtId="0" fontId="1" fillId="0" borderId="4" xfId="7" applyFont="1" applyBorder="1" applyAlignment="1">
      <alignment horizontal="center"/>
    </xf>
    <xf numFmtId="0" fontId="1" fillId="0" borderId="5" xfId="7" applyFont="1" applyBorder="1" applyAlignment="1">
      <alignment horizontal="center"/>
    </xf>
    <xf numFmtId="0" fontId="1" fillId="0" borderId="2" xfId="7" applyFont="1" applyBorder="1"/>
    <xf numFmtId="0" fontId="1" fillId="0" borderId="2" xfId="7" applyFont="1" applyBorder="1" applyAlignment="1">
      <alignment horizontal="center"/>
    </xf>
    <xf numFmtId="49" fontId="1" fillId="0" borderId="2" xfId="7" applyNumberFormat="1" applyFont="1" applyBorder="1" applyAlignment="1">
      <alignment horizontal="center"/>
    </xf>
    <xf numFmtId="0" fontId="10" fillId="0" borderId="2" xfId="7" applyFont="1" applyBorder="1" applyAlignment="1">
      <alignment horizontal="center"/>
    </xf>
    <xf numFmtId="2" fontId="1" fillId="0" borderId="4" xfId="7" applyNumberFormat="1" applyFont="1" applyBorder="1"/>
    <xf numFmtId="2" fontId="7" fillId="0" borderId="4" xfId="7" applyNumberFormat="1" applyFont="1" applyBorder="1" applyAlignment="1">
      <alignment vertical="center"/>
    </xf>
    <xf numFmtId="2" fontId="7" fillId="0" borderId="4" xfId="7" applyNumberFormat="1" applyFont="1" applyBorder="1" applyAlignment="1">
      <alignment vertical="center" wrapText="1"/>
    </xf>
    <xf numFmtId="0" fontId="1" fillId="0" borderId="2" xfId="7" applyFont="1" applyBorder="1" applyAlignment="1">
      <alignment horizontal="left"/>
    </xf>
    <xf numFmtId="0" fontId="1" fillId="3" borderId="2" xfId="7" applyFont="1" applyFill="1" applyBorder="1"/>
    <xf numFmtId="2" fontId="1" fillId="0" borderId="5" xfId="7" applyNumberFormat="1" applyFont="1" applyBorder="1"/>
    <xf numFmtId="0" fontId="1" fillId="0" borderId="0" xfId="7" applyFont="1"/>
    <xf numFmtId="0" fontId="3" fillId="0" borderId="0" xfId="7" applyFont="1"/>
    <xf numFmtId="2" fontId="1" fillId="0" borderId="0" xfId="7" applyNumberFormat="1" applyFont="1" applyAlignment="1">
      <alignment horizontal="center"/>
    </xf>
    <xf numFmtId="0" fontId="10" fillId="0" borderId="0" xfId="7" applyFont="1"/>
    <xf numFmtId="164" fontId="9" fillId="0" borderId="1" xfId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/>
    <xf numFmtId="0" fontId="36" fillId="0" borderId="2" xfId="0" applyFont="1" applyBorder="1" applyAlignment="1">
      <alignment horizontal="left"/>
    </xf>
    <xf numFmtId="0" fontId="36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7" fillId="0" borderId="4" xfId="1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1" applyNumberFormat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7" fillId="0" borderId="5" xfId="1" applyNumberFormat="1" applyFont="1" applyBorder="1" applyAlignment="1">
      <alignment horizontal="center" wrapText="1"/>
    </xf>
    <xf numFmtId="0" fontId="10" fillId="0" borderId="0" xfId="0" applyFont="1" applyAlignment="1">
      <alignment horizontal="left" vertical="top"/>
    </xf>
    <xf numFmtId="0" fontId="1" fillId="0" borderId="4" xfId="0" applyFont="1" applyBorder="1"/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7" fillId="0" borderId="4" xfId="8" applyFont="1" applyBorder="1" applyAlignment="1">
      <alignment vertical="center"/>
    </xf>
    <xf numFmtId="0" fontId="7" fillId="0" borderId="4" xfId="8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7" fillId="0" borderId="4" xfId="0" applyFont="1" applyBorder="1" applyAlignment="1">
      <alignment wrapText="1"/>
    </xf>
    <xf numFmtId="0" fontId="38" fillId="0" borderId="4" xfId="0" applyFont="1" applyBorder="1" applyAlignment="1">
      <alignment vertical="center" wrapText="1"/>
    </xf>
    <xf numFmtId="0" fontId="1" fillId="0" borderId="2" xfId="8" applyBorder="1"/>
    <xf numFmtId="0" fontId="1" fillId="0" borderId="2" xfId="8" applyBorder="1" applyAlignment="1">
      <alignment horizontal="center"/>
    </xf>
    <xf numFmtId="49" fontId="1" fillId="0" borderId="0" xfId="0" applyNumberFormat="1" applyFont="1"/>
    <xf numFmtId="17" fontId="1" fillId="0" borderId="0" xfId="0" applyNumberFormat="1" applyFont="1"/>
    <xf numFmtId="0" fontId="4" fillId="0" borderId="0" xfId="0" applyFont="1"/>
    <xf numFmtId="0" fontId="0" fillId="0" borderId="0" xfId="0"/>
    <xf numFmtId="0" fontId="10" fillId="0" borderId="4" xfId="0" applyFont="1" applyBorder="1"/>
    <xf numFmtId="0" fontId="0" fillId="0" borderId="5" xfId="0" applyBorder="1"/>
    <xf numFmtId="0" fontId="15" fillId="0" borderId="0" xfId="5" applyFont="1"/>
    <xf numFmtId="0" fontId="5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164" fontId="7" fillId="0" borderId="1" xfId="1" applyFont="1" applyBorder="1" applyAlignment="1">
      <alignment wrapText="1"/>
    </xf>
    <xf numFmtId="164" fontId="7" fillId="0" borderId="4" xfId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/>
    <xf numFmtId="0" fontId="10" fillId="0" borderId="2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Border="1"/>
    <xf numFmtId="0" fontId="10" fillId="0" borderId="0" xfId="0" applyFont="1"/>
    <xf numFmtId="164" fontId="7" fillId="0" borderId="2" xfId="1" applyFont="1" applyBorder="1"/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164" fontId="7" fillId="0" borderId="4" xfId="1" applyFont="1" applyBorder="1" applyAlignment="1">
      <alignment wrapText="1"/>
    </xf>
    <xf numFmtId="0" fontId="0" fillId="0" borderId="3" xfId="0" applyBorder="1" applyAlignment="1">
      <alignment horizontal="center"/>
    </xf>
    <xf numFmtId="0" fontId="18" fillId="0" borderId="4" xfId="0" applyFont="1" applyBorder="1" applyAlignment="1">
      <alignment vertical="center"/>
    </xf>
    <xf numFmtId="2" fontId="18" fillId="0" borderId="4" xfId="0" applyNumberFormat="1" applyFont="1" applyBorder="1" applyAlignment="1">
      <alignment vertical="center"/>
    </xf>
    <xf numFmtId="2" fontId="0" fillId="0" borderId="5" xfId="0" applyNumberFormat="1" applyBorder="1"/>
    <xf numFmtId="0" fontId="18" fillId="0" borderId="4" xfId="0" applyFont="1" applyBorder="1" applyAlignment="1">
      <alignment vertical="center" wrapText="1"/>
    </xf>
    <xf numFmtId="0" fontId="0" fillId="0" borderId="0" xfId="0" applyFont="1"/>
    <xf numFmtId="2" fontId="7" fillId="0" borderId="1" xfId="1" applyNumberFormat="1" applyFont="1" applyBorder="1" applyAlignment="1">
      <alignment wrapText="1"/>
    </xf>
    <xf numFmtId="2" fontId="7" fillId="0" borderId="4" xfId="1" applyNumberFormat="1" applyFont="1" applyBorder="1" applyAlignment="1">
      <alignment horizontal="left"/>
    </xf>
    <xf numFmtId="2" fontId="7" fillId="0" borderId="4" xfId="1" applyNumberFormat="1" applyFont="1" applyBorder="1" applyAlignment="1">
      <alignment wrapText="1"/>
    </xf>
    <xf numFmtId="2" fontId="18" fillId="0" borderId="4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9" fillId="0" borderId="2" xfId="0" applyFont="1" applyBorder="1"/>
    <xf numFmtId="2" fontId="0" fillId="0" borderId="0" xfId="0" applyNumberFormat="1" applyAlignment="1">
      <alignment horizontal="center"/>
    </xf>
    <xf numFmtId="0" fontId="0" fillId="3" borderId="2" xfId="0" applyFill="1" applyBorder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9">
    <cellStyle name="Excel Built-in Normal" xfId="1"/>
    <cellStyle name="Neutral 2" xfId="4"/>
    <cellStyle name="Normal 2" xfId="5"/>
    <cellStyle name="Normal 3" xfId="2"/>
    <cellStyle name="Normal 3 2" xfId="7"/>
    <cellStyle name="Normal 4" xfId="6"/>
    <cellStyle name="Normal 5" xfId="8"/>
    <cellStyle name="Normalno" xfId="0" builtinId="0"/>
    <cellStyle name="Percent 2" xfId="3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workbookViewId="0">
      <selection activeCell="B40" sqref="B40"/>
    </sheetView>
  </sheetViews>
  <sheetFormatPr defaultColWidth="9.109375" defaultRowHeight="14.4" x14ac:dyDescent="0.3"/>
  <cols>
    <col min="1" max="1" width="9.109375" style="122"/>
    <col min="2" max="2" width="37.5546875" style="122" customWidth="1"/>
    <col min="3" max="5" width="13" style="122" customWidth="1"/>
    <col min="6" max="6" width="42" style="122" customWidth="1"/>
    <col min="7" max="16384" width="9.109375" style="122"/>
  </cols>
  <sheetData>
    <row r="2" spans="2:6" x14ac:dyDescent="0.3">
      <c r="B2" s="80" t="s">
        <v>243</v>
      </c>
      <c r="C2" s="80"/>
      <c r="D2" s="80"/>
      <c r="E2" s="80"/>
      <c r="F2" s="209"/>
    </row>
    <row r="3" spans="2:6" x14ac:dyDescent="0.3">
      <c r="B3" s="9"/>
      <c r="C3" s="9"/>
      <c r="D3" s="9"/>
      <c r="E3" s="9"/>
      <c r="F3" s="13"/>
    </row>
    <row r="4" spans="2:6" ht="28.8" x14ac:dyDescent="0.3">
      <c r="B4" s="6" t="s">
        <v>0</v>
      </c>
      <c r="C4" s="146" t="s">
        <v>9</v>
      </c>
      <c r="D4" s="146" t="s">
        <v>10</v>
      </c>
      <c r="E4" s="176" t="s">
        <v>56</v>
      </c>
      <c r="F4" s="198" t="s">
        <v>11</v>
      </c>
    </row>
    <row r="5" spans="2:6" x14ac:dyDescent="0.3">
      <c r="B5" s="55" t="s">
        <v>226</v>
      </c>
      <c r="C5" s="56" t="s">
        <v>225</v>
      </c>
      <c r="D5" s="56" t="s">
        <v>225</v>
      </c>
      <c r="E5" s="10" t="s">
        <v>224</v>
      </c>
      <c r="F5" s="57"/>
    </row>
    <row r="6" spans="2:6" x14ac:dyDescent="0.3">
      <c r="B6" s="137" t="s">
        <v>20</v>
      </c>
      <c r="C6" s="131">
        <v>2.5</v>
      </c>
      <c r="D6" s="58">
        <v>2.5</v>
      </c>
      <c r="E6" s="59" t="s">
        <v>170</v>
      </c>
      <c r="F6" s="208" t="s">
        <v>173</v>
      </c>
    </row>
    <row r="7" spans="2:6" x14ac:dyDescent="0.3">
      <c r="B7" s="137" t="s">
        <v>26</v>
      </c>
      <c r="C7" s="131">
        <v>20</v>
      </c>
      <c r="D7" s="58">
        <v>25</v>
      </c>
      <c r="E7" s="59">
        <v>2.5</v>
      </c>
      <c r="F7" s="208"/>
    </row>
    <row r="8" spans="2:6" x14ac:dyDescent="0.3">
      <c r="B8" s="184" t="s">
        <v>147</v>
      </c>
      <c r="C8" s="131">
        <v>20</v>
      </c>
      <c r="D8" s="10">
        <v>20</v>
      </c>
      <c r="E8" s="81">
        <v>2</v>
      </c>
      <c r="F8" s="150" t="s">
        <v>3</v>
      </c>
    </row>
    <row r="9" spans="2:6" x14ac:dyDescent="0.3">
      <c r="B9" s="184" t="s">
        <v>223</v>
      </c>
      <c r="C9" s="131">
        <v>10</v>
      </c>
      <c r="D9" s="10">
        <v>10</v>
      </c>
      <c r="E9" s="81">
        <v>1</v>
      </c>
      <c r="F9" s="150" t="s">
        <v>222</v>
      </c>
    </row>
    <row r="10" spans="2:6" x14ac:dyDescent="0.3">
      <c r="B10" s="184" t="s">
        <v>21</v>
      </c>
      <c r="C10" s="131">
        <v>15</v>
      </c>
      <c r="D10" s="10">
        <v>18.75</v>
      </c>
      <c r="E10" s="81">
        <v>1.875</v>
      </c>
      <c r="F10" s="142"/>
    </row>
    <row r="11" spans="2:6" x14ac:dyDescent="0.3">
      <c r="B11" s="184" t="s">
        <v>23</v>
      </c>
      <c r="C11" s="131">
        <v>50</v>
      </c>
      <c r="D11" s="10">
        <v>66.7</v>
      </c>
      <c r="E11" s="81">
        <v>6.7</v>
      </c>
      <c r="F11" s="21" t="s">
        <v>35</v>
      </c>
    </row>
    <row r="12" spans="2:6" x14ac:dyDescent="0.3">
      <c r="B12" s="184" t="s">
        <v>18</v>
      </c>
      <c r="C12" s="185">
        <v>0.6</v>
      </c>
      <c r="D12" s="10">
        <v>0.6</v>
      </c>
      <c r="E12" s="81">
        <v>0.06</v>
      </c>
      <c r="F12" s="207"/>
    </row>
    <row r="13" spans="2:6" x14ac:dyDescent="0.3">
      <c r="B13" s="184" t="s">
        <v>179</v>
      </c>
      <c r="C13" s="185">
        <v>0.05</v>
      </c>
      <c r="D13" s="10">
        <v>0.05</v>
      </c>
      <c r="E13" s="81">
        <v>5.0000000000000001E-3</v>
      </c>
      <c r="F13" s="150"/>
    </row>
    <row r="14" spans="2:6" x14ac:dyDescent="0.3">
      <c r="B14" s="184" t="s">
        <v>24</v>
      </c>
      <c r="C14" s="185">
        <v>0.6</v>
      </c>
      <c r="D14" s="10">
        <v>0.6</v>
      </c>
      <c r="E14" s="81">
        <v>0.06</v>
      </c>
      <c r="F14" s="150"/>
    </row>
    <row r="15" spans="2:6" x14ac:dyDescent="0.3">
      <c r="B15" s="191" t="s">
        <v>221</v>
      </c>
      <c r="C15" s="46">
        <v>0.05</v>
      </c>
      <c r="D15" s="10">
        <v>0.05</v>
      </c>
      <c r="E15" s="81">
        <v>5.0000000000000001E-3</v>
      </c>
      <c r="F15" s="142"/>
    </row>
    <row r="16" spans="2:6" x14ac:dyDescent="0.3">
      <c r="B16" s="191" t="s">
        <v>220</v>
      </c>
      <c r="C16" s="46">
        <v>0.1</v>
      </c>
      <c r="D16" s="10">
        <v>0.1</v>
      </c>
      <c r="E16" s="81">
        <v>0.01</v>
      </c>
      <c r="F16" s="142"/>
    </row>
    <row r="17" spans="2:6" x14ac:dyDescent="0.3">
      <c r="B17" s="137" t="s">
        <v>219</v>
      </c>
      <c r="C17" s="131">
        <v>0.5</v>
      </c>
      <c r="D17" s="131">
        <v>0.5</v>
      </c>
      <c r="E17" s="81">
        <v>0.05</v>
      </c>
      <c r="F17" s="207"/>
    </row>
    <row r="18" spans="2:6" x14ac:dyDescent="0.3">
      <c r="B18" s="184" t="s">
        <v>218</v>
      </c>
      <c r="C18" s="185">
        <v>0.3</v>
      </c>
      <c r="D18" s="185">
        <v>0.3</v>
      </c>
      <c r="E18" s="81">
        <v>0.03</v>
      </c>
      <c r="F18" s="207"/>
    </row>
    <row r="19" spans="2:6" x14ac:dyDescent="0.3">
      <c r="B19" s="184" t="s">
        <v>168</v>
      </c>
      <c r="C19" s="185">
        <v>10</v>
      </c>
      <c r="D19" s="185">
        <v>10</v>
      </c>
      <c r="E19" s="81">
        <v>1</v>
      </c>
      <c r="F19" s="207"/>
    </row>
    <row r="20" spans="2:6" x14ac:dyDescent="0.3">
      <c r="B20" s="137"/>
      <c r="C20" s="131"/>
      <c r="D20" s="131"/>
      <c r="E20" s="81"/>
      <c r="F20" s="207"/>
    </row>
    <row r="21" spans="2:6" x14ac:dyDescent="0.3">
      <c r="B21" s="137" t="s">
        <v>78</v>
      </c>
      <c r="C21" s="185" t="s">
        <v>4</v>
      </c>
      <c r="D21" s="10" t="s">
        <v>4</v>
      </c>
      <c r="E21" s="81" t="s">
        <v>5</v>
      </c>
      <c r="F21" s="142"/>
    </row>
    <row r="22" spans="2:6" x14ac:dyDescent="0.3">
      <c r="B22" s="114"/>
      <c r="C22" s="172"/>
      <c r="D22" s="10"/>
      <c r="E22" s="81"/>
      <c r="F22" s="142"/>
    </row>
    <row r="23" spans="2:6" x14ac:dyDescent="0.3">
      <c r="B23" s="137" t="s">
        <v>217</v>
      </c>
      <c r="C23" s="131">
        <v>90</v>
      </c>
      <c r="D23" s="10">
        <v>90</v>
      </c>
      <c r="E23" s="81">
        <v>9</v>
      </c>
      <c r="F23" s="142"/>
    </row>
    <row r="24" spans="2:6" x14ac:dyDescent="0.3">
      <c r="B24" s="11"/>
      <c r="C24" s="10"/>
      <c r="D24" s="10"/>
      <c r="E24" s="10"/>
      <c r="F24" s="18"/>
    </row>
    <row r="25" spans="2:6" x14ac:dyDescent="0.3">
      <c r="B25" s="9"/>
      <c r="C25" s="9"/>
      <c r="D25" s="9"/>
      <c r="E25" s="9"/>
      <c r="F25" s="13"/>
    </row>
    <row r="26" spans="2:6" x14ac:dyDescent="0.3">
      <c r="B26" s="138" t="s">
        <v>7</v>
      </c>
      <c r="C26" s="15"/>
      <c r="D26" s="9"/>
      <c r="E26" s="9"/>
      <c r="F26" s="206"/>
    </row>
    <row r="27" spans="2:6" x14ac:dyDescent="0.3">
      <c r="B27" s="122" t="s">
        <v>216</v>
      </c>
      <c r="F27" s="140"/>
    </row>
    <row r="28" spans="2:6" x14ac:dyDescent="0.3">
      <c r="B28" s="122" t="s">
        <v>215</v>
      </c>
      <c r="F28" s="140"/>
    </row>
    <row r="29" spans="2:6" x14ac:dyDescent="0.3">
      <c r="F29" s="140"/>
    </row>
    <row r="30" spans="2:6" x14ac:dyDescent="0.3">
      <c r="B30" s="138" t="s">
        <v>8</v>
      </c>
      <c r="F30" s="140"/>
    </row>
    <row r="31" spans="2:6" x14ac:dyDescent="0.3">
      <c r="B31" s="122" t="s">
        <v>214</v>
      </c>
      <c r="F31" s="140"/>
    </row>
    <row r="32" spans="2:6" x14ac:dyDescent="0.3">
      <c r="B32" s="122" t="s">
        <v>53</v>
      </c>
      <c r="F32" s="140"/>
    </row>
    <row r="33" spans="2:6" x14ac:dyDescent="0.3">
      <c r="F33" s="140"/>
    </row>
    <row r="34" spans="2:6" x14ac:dyDescent="0.3">
      <c r="B34" s="126" t="s">
        <v>12</v>
      </c>
    </row>
    <row r="35" spans="2:6" x14ac:dyDescent="0.3">
      <c r="B35" s="126" t="s">
        <v>13</v>
      </c>
    </row>
    <row r="37" spans="2:6" x14ac:dyDescent="0.3">
      <c r="B37" s="127"/>
    </row>
  </sheetData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2:J94"/>
  <sheetViews>
    <sheetView workbookViewId="0">
      <selection activeCell="B14" sqref="B14:E17"/>
    </sheetView>
  </sheetViews>
  <sheetFormatPr defaultColWidth="8.6640625" defaultRowHeight="14.4" x14ac:dyDescent="0.3"/>
  <cols>
    <col min="1" max="1" width="8.6640625" style="20"/>
    <col min="2" max="2" width="38.109375" style="20" customWidth="1"/>
    <col min="3" max="5" width="11.6640625" style="20" customWidth="1"/>
    <col min="6" max="6" width="48.5546875" style="20" customWidth="1"/>
    <col min="7" max="16384" width="8.6640625" style="20"/>
  </cols>
  <sheetData>
    <row r="2" spans="2:6" x14ac:dyDescent="0.3">
      <c r="B2" s="220" t="s">
        <v>366</v>
      </c>
      <c r="C2" s="220"/>
      <c r="D2" s="220"/>
      <c r="E2" s="220"/>
      <c r="F2" s="220"/>
    </row>
    <row r="3" spans="2:6" x14ac:dyDescent="0.3">
      <c r="B3" s="350"/>
      <c r="C3" s="350"/>
      <c r="D3" s="350"/>
      <c r="E3" s="350"/>
      <c r="F3" s="350"/>
    </row>
    <row r="4" spans="2:6" ht="28.8" x14ac:dyDescent="0.3">
      <c r="B4" s="222" t="s">
        <v>0</v>
      </c>
      <c r="C4" s="223" t="s">
        <v>9</v>
      </c>
      <c r="D4" s="223" t="s">
        <v>10</v>
      </c>
      <c r="E4" s="224" t="s">
        <v>93</v>
      </c>
      <c r="F4" s="222" t="s">
        <v>11</v>
      </c>
    </row>
    <row r="5" spans="2:6" x14ac:dyDescent="0.3">
      <c r="B5" s="351" t="s">
        <v>354</v>
      </c>
      <c r="C5" s="217">
        <v>100</v>
      </c>
      <c r="D5" s="217">
        <v>100</v>
      </c>
      <c r="E5" s="226">
        <v>10</v>
      </c>
      <c r="F5" s="352"/>
    </row>
    <row r="6" spans="2:6" x14ac:dyDescent="0.3">
      <c r="B6" s="216" t="s">
        <v>355</v>
      </c>
      <c r="C6" s="217">
        <v>12</v>
      </c>
      <c r="D6" s="217">
        <v>15</v>
      </c>
      <c r="E6" s="226">
        <v>1.5</v>
      </c>
      <c r="F6" s="349" t="s">
        <v>356</v>
      </c>
    </row>
    <row r="7" spans="2:6" x14ac:dyDescent="0.3">
      <c r="B7" s="44" t="s">
        <v>357</v>
      </c>
      <c r="C7" s="217">
        <v>8</v>
      </c>
      <c r="D7" s="217">
        <v>12</v>
      </c>
      <c r="E7" s="226">
        <v>1.2</v>
      </c>
      <c r="F7" s="341"/>
    </row>
    <row r="8" spans="2:6" x14ac:dyDescent="0.3">
      <c r="B8" s="216" t="s">
        <v>358</v>
      </c>
      <c r="C8" s="217">
        <v>10</v>
      </c>
      <c r="D8" s="217">
        <v>10</v>
      </c>
      <c r="E8" s="226">
        <v>1</v>
      </c>
      <c r="F8" s="349" t="s">
        <v>44</v>
      </c>
    </row>
    <row r="9" spans="2:6" x14ac:dyDescent="0.3">
      <c r="B9" s="44" t="s">
        <v>359</v>
      </c>
      <c r="C9" s="141">
        <v>40</v>
      </c>
      <c r="D9" s="245">
        <v>40</v>
      </c>
      <c r="E9" s="353">
        <v>4</v>
      </c>
      <c r="F9" s="229"/>
    </row>
    <row r="10" spans="2:6" x14ac:dyDescent="0.3">
      <c r="B10" s="44" t="s">
        <v>360</v>
      </c>
      <c r="C10" s="141">
        <v>0.02</v>
      </c>
      <c r="D10" s="141">
        <v>0.02</v>
      </c>
      <c r="E10" s="197">
        <v>2E-3</v>
      </c>
      <c r="F10" s="354" t="s">
        <v>3</v>
      </c>
    </row>
    <row r="11" spans="2:6" x14ac:dyDescent="0.3">
      <c r="B11" s="44" t="s">
        <v>18</v>
      </c>
      <c r="C11" s="141">
        <v>0.6</v>
      </c>
      <c r="D11" s="141">
        <v>0.6</v>
      </c>
      <c r="E11" s="197">
        <v>0.06</v>
      </c>
      <c r="F11" s="354"/>
    </row>
    <row r="12" spans="2:6" x14ac:dyDescent="0.3">
      <c r="B12" s="44" t="s">
        <v>20</v>
      </c>
      <c r="C12" s="141">
        <v>10</v>
      </c>
      <c r="D12" s="245">
        <v>10</v>
      </c>
      <c r="E12" s="353">
        <v>1</v>
      </c>
      <c r="F12" s="355" t="s">
        <v>6</v>
      </c>
    </row>
    <row r="13" spans="2:6" x14ac:dyDescent="0.3">
      <c r="B13" s="246"/>
      <c r="C13" s="245"/>
      <c r="D13" s="245"/>
      <c r="E13" s="353"/>
      <c r="F13" s="229"/>
    </row>
    <row r="14" spans="2:6" x14ac:dyDescent="0.3">
      <c r="B14" s="377" t="s">
        <v>194</v>
      </c>
      <c r="C14" s="372">
        <v>65</v>
      </c>
      <c r="D14" s="372">
        <v>85</v>
      </c>
      <c r="E14" s="387">
        <v>8.5</v>
      </c>
      <c r="F14" s="134" t="s">
        <v>361</v>
      </c>
    </row>
    <row r="15" spans="2:6" x14ac:dyDescent="0.3">
      <c r="B15" s="371" t="s">
        <v>204</v>
      </c>
      <c r="C15" s="375">
        <v>1</v>
      </c>
      <c r="D15" s="375">
        <v>1</v>
      </c>
      <c r="E15" s="387">
        <v>0.1</v>
      </c>
      <c r="F15" s="356"/>
    </row>
    <row r="16" spans="2:6" x14ac:dyDescent="0.3">
      <c r="B16" s="371" t="s">
        <v>20</v>
      </c>
      <c r="C16" s="375">
        <v>1</v>
      </c>
      <c r="D16" s="375">
        <v>1</v>
      </c>
      <c r="E16" s="387">
        <v>0.1</v>
      </c>
      <c r="F16" s="123"/>
    </row>
    <row r="17" spans="2:10" x14ac:dyDescent="0.3">
      <c r="B17" s="371" t="s">
        <v>18</v>
      </c>
      <c r="C17" s="375">
        <v>0.3</v>
      </c>
      <c r="D17" s="375">
        <v>0.3</v>
      </c>
      <c r="E17" s="387">
        <v>0.03</v>
      </c>
      <c r="F17" s="357"/>
    </row>
    <row r="18" spans="2:10" x14ac:dyDescent="0.3">
      <c r="B18" s="178"/>
      <c r="C18" s="245"/>
      <c r="D18" s="245"/>
      <c r="E18" s="353"/>
      <c r="F18" s="358"/>
    </row>
    <row r="19" spans="2:10" x14ac:dyDescent="0.3">
      <c r="B19" s="359" t="s">
        <v>2</v>
      </c>
      <c r="C19" s="360">
        <v>45</v>
      </c>
      <c r="D19" s="360">
        <v>45</v>
      </c>
      <c r="E19" s="360">
        <v>4.5</v>
      </c>
      <c r="F19" s="349"/>
    </row>
    <row r="20" spans="2:10" x14ac:dyDescent="0.3">
      <c r="B20" s="178"/>
      <c r="C20" s="195"/>
      <c r="D20" s="195"/>
      <c r="E20" s="243"/>
      <c r="F20" s="248"/>
    </row>
    <row r="21" spans="2:10" x14ac:dyDescent="0.3">
      <c r="C21" s="240"/>
      <c r="D21" s="240"/>
      <c r="E21" s="240"/>
    </row>
    <row r="22" spans="2:10" x14ac:dyDescent="0.3">
      <c r="B22" s="278" t="s">
        <v>7</v>
      </c>
    </row>
    <row r="23" spans="2:10" x14ac:dyDescent="0.3">
      <c r="B23" s="350" t="s">
        <v>362</v>
      </c>
    </row>
    <row r="24" spans="2:10" x14ac:dyDescent="0.3">
      <c r="B24" s="350" t="s">
        <v>363</v>
      </c>
    </row>
    <row r="25" spans="2:10" x14ac:dyDescent="0.3">
      <c r="B25" s="350" t="s">
        <v>364</v>
      </c>
    </row>
    <row r="27" spans="2:10" x14ac:dyDescent="0.3">
      <c r="B27" s="272" t="s">
        <v>8</v>
      </c>
    </row>
    <row r="28" spans="2:10" x14ac:dyDescent="0.3">
      <c r="B28" s="20" t="s">
        <v>29</v>
      </c>
    </row>
    <row r="29" spans="2:10" x14ac:dyDescent="0.3">
      <c r="B29" s="20" t="s">
        <v>365</v>
      </c>
    </row>
    <row r="31" spans="2:10" x14ac:dyDescent="0.3">
      <c r="B31" s="126" t="s">
        <v>12</v>
      </c>
      <c r="C31" s="361"/>
      <c r="D31" s="361"/>
      <c r="E31" s="361"/>
      <c r="G31" s="361"/>
      <c r="H31" s="361"/>
      <c r="I31" s="361"/>
      <c r="J31" s="361"/>
    </row>
    <row r="32" spans="2:10" x14ac:dyDescent="0.3">
      <c r="B32" s="126" t="s">
        <v>13</v>
      </c>
      <c r="C32" s="361"/>
      <c r="D32" s="361"/>
      <c r="E32" s="361"/>
      <c r="G32" s="361"/>
      <c r="H32" s="361"/>
      <c r="I32" s="361"/>
      <c r="J32" s="361"/>
    </row>
    <row r="33" spans="2:10" x14ac:dyDescent="0.3">
      <c r="B33" s="361"/>
      <c r="C33" s="361"/>
      <c r="D33" s="361"/>
      <c r="E33" s="361"/>
      <c r="G33" s="361"/>
      <c r="I33" s="361"/>
      <c r="J33" s="361"/>
    </row>
    <row r="34" spans="2:10" x14ac:dyDescent="0.3">
      <c r="B34" s="361"/>
      <c r="C34" s="361"/>
      <c r="D34" s="361"/>
      <c r="E34" s="361"/>
    </row>
    <row r="35" spans="2:10" x14ac:dyDescent="0.3">
      <c r="B35" s="361"/>
      <c r="C35" s="361"/>
      <c r="D35" s="361"/>
      <c r="E35" s="361"/>
    </row>
    <row r="36" spans="2:10" x14ac:dyDescent="0.3">
      <c r="B36" s="361"/>
      <c r="C36" s="361"/>
      <c r="D36" s="361"/>
      <c r="E36" s="361"/>
    </row>
    <row r="37" spans="2:10" x14ac:dyDescent="0.3">
      <c r="B37" s="361"/>
      <c r="C37" s="361"/>
      <c r="D37" s="361"/>
      <c r="E37" s="361"/>
    </row>
    <row r="38" spans="2:10" x14ac:dyDescent="0.3">
      <c r="B38" s="361"/>
      <c r="C38" s="361"/>
      <c r="D38" s="361"/>
      <c r="E38" s="361"/>
    </row>
    <row r="39" spans="2:10" x14ac:dyDescent="0.3">
      <c r="B39" s="361"/>
      <c r="C39" s="361"/>
      <c r="D39" s="361"/>
      <c r="E39" s="361"/>
      <c r="H39" s="362"/>
    </row>
    <row r="40" spans="2:10" x14ac:dyDescent="0.3">
      <c r="B40" s="361"/>
      <c r="C40" s="361"/>
      <c r="D40" s="361"/>
      <c r="E40" s="361"/>
    </row>
    <row r="41" spans="2:10" x14ac:dyDescent="0.3">
      <c r="B41" s="361"/>
      <c r="C41" s="361"/>
      <c r="D41" s="361"/>
      <c r="E41" s="361"/>
      <c r="H41" s="362"/>
    </row>
    <row r="42" spans="2:10" x14ac:dyDescent="0.3">
      <c r="B42" s="361"/>
      <c r="C42" s="361"/>
      <c r="D42" s="361"/>
      <c r="E42" s="361"/>
    </row>
    <row r="43" spans="2:10" x14ac:dyDescent="0.3">
      <c r="B43" s="361"/>
      <c r="C43" s="361"/>
      <c r="D43" s="361"/>
      <c r="E43" s="361"/>
      <c r="H43" s="362"/>
    </row>
    <row r="44" spans="2:10" x14ac:dyDescent="0.3">
      <c r="B44" s="361"/>
      <c r="C44" s="361"/>
      <c r="D44" s="361"/>
      <c r="E44" s="361"/>
    </row>
    <row r="45" spans="2:10" x14ac:dyDescent="0.3">
      <c r="B45" s="361"/>
      <c r="C45" s="361"/>
      <c r="D45" s="361"/>
      <c r="E45" s="361"/>
    </row>
    <row r="46" spans="2:10" x14ac:dyDescent="0.3">
      <c r="B46" s="361"/>
      <c r="C46" s="361"/>
      <c r="D46" s="361"/>
      <c r="E46" s="361"/>
    </row>
    <row r="47" spans="2:10" x14ac:dyDescent="0.3">
      <c r="B47" s="361"/>
      <c r="C47" s="361"/>
      <c r="D47" s="361"/>
      <c r="E47" s="361"/>
    </row>
    <row r="48" spans="2:10" x14ac:dyDescent="0.3">
      <c r="B48" s="361"/>
      <c r="C48" s="361"/>
      <c r="D48" s="361"/>
      <c r="E48" s="361"/>
    </row>
    <row r="49" spans="2:10" x14ac:dyDescent="0.3">
      <c r="B49" s="361"/>
      <c r="C49" s="361"/>
      <c r="D49" s="361"/>
      <c r="E49" s="361"/>
    </row>
    <row r="50" spans="2:10" x14ac:dyDescent="0.3">
      <c r="B50" s="361"/>
      <c r="C50" s="361"/>
      <c r="D50" s="361"/>
      <c r="E50" s="361"/>
    </row>
    <row r="51" spans="2:10" x14ac:dyDescent="0.3">
      <c r="B51" s="361"/>
      <c r="C51" s="361"/>
      <c r="D51" s="361"/>
      <c r="E51" s="361"/>
    </row>
    <row r="52" spans="2:10" x14ac:dyDescent="0.3">
      <c r="B52" s="361"/>
      <c r="C52" s="361"/>
      <c r="D52" s="361"/>
      <c r="E52" s="361"/>
    </row>
    <row r="53" spans="2:10" x14ac:dyDescent="0.3">
      <c r="B53" s="361"/>
      <c r="C53" s="361"/>
      <c r="D53" s="361"/>
      <c r="E53" s="361"/>
    </row>
    <row r="54" spans="2:10" x14ac:dyDescent="0.3">
      <c r="B54" s="361"/>
      <c r="C54" s="361"/>
      <c r="D54" s="361"/>
      <c r="E54" s="361"/>
    </row>
    <row r="55" spans="2:10" x14ac:dyDescent="0.3">
      <c r="B55" s="361"/>
      <c r="C55" s="361"/>
      <c r="D55" s="361"/>
      <c r="E55" s="361"/>
    </row>
    <row r="56" spans="2:10" x14ac:dyDescent="0.3">
      <c r="B56" s="361"/>
      <c r="C56" s="361"/>
      <c r="D56" s="361"/>
      <c r="E56" s="361"/>
    </row>
    <row r="57" spans="2:10" x14ac:dyDescent="0.3">
      <c r="B57" s="361"/>
      <c r="C57" s="361"/>
      <c r="D57" s="361"/>
      <c r="E57" s="361"/>
    </row>
    <row r="58" spans="2:10" x14ac:dyDescent="0.3">
      <c r="B58" s="361"/>
      <c r="C58" s="361"/>
      <c r="D58" s="361"/>
      <c r="E58" s="361"/>
    </row>
    <row r="59" spans="2:10" x14ac:dyDescent="0.3">
      <c r="B59" s="361"/>
      <c r="C59" s="361"/>
      <c r="D59" s="361"/>
      <c r="E59" s="361"/>
    </row>
    <row r="60" spans="2:10" x14ac:dyDescent="0.3">
      <c r="B60" s="361"/>
      <c r="C60" s="361"/>
      <c r="D60" s="361"/>
      <c r="E60" s="361"/>
    </row>
    <row r="61" spans="2:10" x14ac:dyDescent="0.3">
      <c r="B61" s="361"/>
      <c r="C61" s="361"/>
      <c r="D61" s="361"/>
      <c r="E61" s="361"/>
    </row>
    <row r="62" spans="2:10" x14ac:dyDescent="0.3">
      <c r="B62" s="361"/>
      <c r="C62" s="361"/>
      <c r="D62" s="361"/>
      <c r="E62" s="361"/>
    </row>
    <row r="63" spans="2:10" x14ac:dyDescent="0.3">
      <c r="B63" s="361"/>
      <c r="C63" s="361"/>
      <c r="D63" s="361"/>
      <c r="E63" s="361"/>
    </row>
    <row r="64" spans="2:10" x14ac:dyDescent="0.3">
      <c r="B64" s="361"/>
      <c r="C64" s="361"/>
      <c r="D64" s="361"/>
      <c r="E64" s="361"/>
      <c r="G64" s="361"/>
      <c r="H64" s="361"/>
      <c r="I64" s="361"/>
      <c r="J64" s="361"/>
    </row>
    <row r="65" spans="2:10" x14ac:dyDescent="0.3">
      <c r="B65" s="361"/>
      <c r="C65" s="361"/>
      <c r="D65" s="361"/>
      <c r="E65" s="361"/>
      <c r="G65" s="361"/>
      <c r="H65" s="361"/>
      <c r="I65" s="361"/>
      <c r="J65" s="361"/>
    </row>
    <row r="66" spans="2:10" x14ac:dyDescent="0.3">
      <c r="B66" s="361"/>
      <c r="C66" s="361"/>
      <c r="D66" s="361"/>
      <c r="E66" s="361"/>
    </row>
    <row r="67" spans="2:10" x14ac:dyDescent="0.3">
      <c r="B67" s="361"/>
      <c r="C67" s="361"/>
      <c r="D67" s="361"/>
      <c r="E67" s="361"/>
    </row>
    <row r="68" spans="2:10" x14ac:dyDescent="0.3">
      <c r="B68" s="361"/>
      <c r="C68" s="361"/>
      <c r="D68" s="361"/>
      <c r="E68" s="361"/>
    </row>
    <row r="69" spans="2:10" x14ac:dyDescent="0.3">
      <c r="B69" s="361"/>
      <c r="C69" s="361"/>
      <c r="D69" s="361"/>
      <c r="E69" s="361"/>
    </row>
    <row r="70" spans="2:10" x14ac:dyDescent="0.3">
      <c r="B70" s="361"/>
      <c r="C70" s="361"/>
      <c r="D70" s="361"/>
      <c r="E70" s="361"/>
    </row>
    <row r="71" spans="2:10" x14ac:dyDescent="0.3">
      <c r="B71" s="361"/>
      <c r="C71" s="361"/>
      <c r="D71" s="361"/>
      <c r="E71" s="361"/>
    </row>
    <row r="72" spans="2:10" x14ac:dyDescent="0.3">
      <c r="B72" s="361"/>
      <c r="C72" s="361"/>
      <c r="D72" s="361"/>
      <c r="E72" s="361"/>
    </row>
    <row r="73" spans="2:10" x14ac:dyDescent="0.3">
      <c r="B73" s="361"/>
      <c r="C73" s="361"/>
      <c r="D73" s="361"/>
      <c r="E73" s="361"/>
    </row>
    <row r="74" spans="2:10" x14ac:dyDescent="0.3">
      <c r="B74" s="361"/>
      <c r="C74" s="361"/>
      <c r="D74" s="361"/>
      <c r="E74" s="361"/>
    </row>
    <row r="75" spans="2:10" x14ac:dyDescent="0.3">
      <c r="B75" s="361"/>
      <c r="C75" s="361"/>
      <c r="D75" s="361"/>
      <c r="E75" s="361"/>
    </row>
    <row r="76" spans="2:10" x14ac:dyDescent="0.3">
      <c r="B76" s="361"/>
      <c r="C76" s="361"/>
      <c r="D76" s="361"/>
      <c r="E76" s="361"/>
    </row>
    <row r="77" spans="2:10" x14ac:dyDescent="0.3">
      <c r="B77" s="361"/>
      <c r="C77" s="361"/>
      <c r="D77" s="361"/>
      <c r="E77" s="361"/>
    </row>
    <row r="78" spans="2:10" x14ac:dyDescent="0.3">
      <c r="B78" s="361"/>
      <c r="C78" s="361"/>
      <c r="D78" s="361"/>
      <c r="E78" s="361"/>
    </row>
    <row r="79" spans="2:10" x14ac:dyDescent="0.3">
      <c r="B79" s="361"/>
      <c r="C79" s="361"/>
      <c r="D79" s="361"/>
      <c r="E79" s="361"/>
    </row>
    <row r="80" spans="2:10" x14ac:dyDescent="0.3">
      <c r="B80" s="361"/>
      <c r="C80" s="361"/>
      <c r="D80" s="361"/>
      <c r="E80" s="361"/>
    </row>
    <row r="81" spans="2:5" x14ac:dyDescent="0.3">
      <c r="B81" s="361"/>
      <c r="C81" s="361"/>
      <c r="D81" s="361"/>
      <c r="E81" s="361"/>
    </row>
    <row r="82" spans="2:5" x14ac:dyDescent="0.3">
      <c r="B82" s="361"/>
      <c r="C82" s="361"/>
      <c r="D82" s="361"/>
      <c r="E82" s="361"/>
    </row>
    <row r="83" spans="2:5" x14ac:dyDescent="0.3">
      <c r="B83" s="361"/>
      <c r="C83" s="361"/>
      <c r="D83" s="361"/>
      <c r="E83" s="361"/>
    </row>
    <row r="84" spans="2:5" x14ac:dyDescent="0.3">
      <c r="B84" s="361"/>
      <c r="C84" s="361"/>
      <c r="D84" s="361"/>
      <c r="E84" s="361"/>
    </row>
    <row r="85" spans="2:5" x14ac:dyDescent="0.3">
      <c r="B85" s="361"/>
      <c r="C85" s="361"/>
      <c r="D85" s="361"/>
      <c r="E85" s="361"/>
    </row>
    <row r="86" spans="2:5" x14ac:dyDescent="0.3">
      <c r="B86" s="361"/>
      <c r="C86" s="361"/>
      <c r="D86" s="361"/>
      <c r="E86" s="361"/>
    </row>
    <row r="87" spans="2:5" x14ac:dyDescent="0.3">
      <c r="B87" s="361"/>
      <c r="C87" s="361"/>
      <c r="D87" s="361"/>
      <c r="E87" s="361"/>
    </row>
    <row r="88" spans="2:5" x14ac:dyDescent="0.3">
      <c r="B88" s="361"/>
      <c r="C88" s="361"/>
      <c r="D88" s="361"/>
      <c r="E88" s="361"/>
    </row>
    <row r="89" spans="2:5" x14ac:dyDescent="0.3">
      <c r="B89" s="361"/>
      <c r="C89" s="361"/>
      <c r="D89" s="361"/>
      <c r="E89" s="361"/>
    </row>
    <row r="90" spans="2:5" x14ac:dyDescent="0.3">
      <c r="B90" s="361"/>
      <c r="C90" s="361"/>
      <c r="D90" s="361"/>
      <c r="E90" s="361"/>
    </row>
    <row r="91" spans="2:5" x14ac:dyDescent="0.3">
      <c r="B91" s="361"/>
      <c r="C91" s="361"/>
      <c r="D91" s="361"/>
      <c r="E91" s="361"/>
    </row>
    <row r="92" spans="2:5" x14ac:dyDescent="0.3">
      <c r="B92" s="361"/>
      <c r="C92" s="361"/>
      <c r="D92" s="361"/>
      <c r="E92" s="361"/>
    </row>
    <row r="93" spans="2:5" x14ac:dyDescent="0.3">
      <c r="B93" s="361"/>
      <c r="C93" s="361"/>
      <c r="D93" s="361"/>
      <c r="E93" s="361"/>
    </row>
    <row r="94" spans="2:5" x14ac:dyDescent="0.3">
      <c r="B94" s="361"/>
      <c r="C94" s="361"/>
      <c r="D94" s="361"/>
      <c r="E94" s="361"/>
    </row>
  </sheetData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workbookViewId="0">
      <selection activeCell="C4" sqref="C4:E4"/>
    </sheetView>
  </sheetViews>
  <sheetFormatPr defaultColWidth="9.109375" defaultRowHeight="14.4" x14ac:dyDescent="0.3"/>
  <cols>
    <col min="1" max="1" width="9.109375" style="122"/>
    <col min="2" max="2" width="27.88671875" style="122" customWidth="1"/>
    <col min="3" max="5" width="12.6640625" style="122" customWidth="1"/>
    <col min="6" max="6" width="40.5546875" style="122" customWidth="1"/>
    <col min="7" max="16384" width="9.109375" style="122"/>
  </cols>
  <sheetData>
    <row r="2" spans="2:6" x14ac:dyDescent="0.3">
      <c r="B2" s="127" t="s">
        <v>166</v>
      </c>
      <c r="C2" s="151"/>
      <c r="D2" s="125"/>
      <c r="E2" s="125"/>
    </row>
    <row r="3" spans="2:6" x14ac:dyDescent="0.3">
      <c r="B3" s="128"/>
      <c r="C3" s="152"/>
      <c r="D3" s="125"/>
      <c r="E3" s="125"/>
    </row>
    <row r="4" spans="2:6" ht="28.8" x14ac:dyDescent="0.3">
      <c r="B4" s="129" t="s">
        <v>0</v>
      </c>
      <c r="C4" s="398" t="s">
        <v>9</v>
      </c>
      <c r="D4" s="398" t="s">
        <v>10</v>
      </c>
      <c r="E4" s="399" t="s">
        <v>93</v>
      </c>
      <c r="F4" s="157" t="s">
        <v>1</v>
      </c>
    </row>
    <row r="5" spans="2:6" x14ac:dyDescent="0.3">
      <c r="B5" s="130" t="s">
        <v>153</v>
      </c>
      <c r="C5" s="135">
        <v>50</v>
      </c>
      <c r="D5" s="135">
        <v>50</v>
      </c>
      <c r="E5" s="131">
        <v>5</v>
      </c>
      <c r="F5" s="133"/>
    </row>
    <row r="6" spans="2:6" x14ac:dyDescent="0.3">
      <c r="B6" s="130" t="s">
        <v>45</v>
      </c>
      <c r="C6" s="135">
        <v>0.6</v>
      </c>
      <c r="D6" s="135">
        <v>0.6</v>
      </c>
      <c r="E6" s="135">
        <v>0.06</v>
      </c>
      <c r="F6" s="134" t="s">
        <v>154</v>
      </c>
    </row>
    <row r="7" spans="2:6" x14ac:dyDescent="0.3">
      <c r="B7" s="130" t="s">
        <v>20</v>
      </c>
      <c r="C7" s="135">
        <v>5</v>
      </c>
      <c r="D7" s="135">
        <v>5</v>
      </c>
      <c r="E7" s="135">
        <v>0.5</v>
      </c>
      <c r="F7" s="136"/>
    </row>
    <row r="8" spans="2:6" x14ac:dyDescent="0.3">
      <c r="B8" s="130" t="s">
        <v>26</v>
      </c>
      <c r="C8" s="135">
        <v>10</v>
      </c>
      <c r="D8" s="135">
        <v>12.5</v>
      </c>
      <c r="E8" s="135">
        <v>1.25</v>
      </c>
      <c r="F8" s="136" t="s">
        <v>155</v>
      </c>
    </row>
    <row r="9" spans="2:6" x14ac:dyDescent="0.3">
      <c r="B9" s="130" t="s">
        <v>156</v>
      </c>
      <c r="C9" s="135">
        <v>4</v>
      </c>
      <c r="D9" s="135">
        <v>4</v>
      </c>
      <c r="E9" s="135">
        <v>0.4</v>
      </c>
      <c r="F9" s="136"/>
    </row>
    <row r="10" spans="2:6" x14ac:dyDescent="0.3">
      <c r="B10" s="130" t="s">
        <v>27</v>
      </c>
      <c r="C10" s="135">
        <v>0.3</v>
      </c>
      <c r="D10" s="135">
        <v>0.3</v>
      </c>
      <c r="E10" s="182">
        <v>0.03</v>
      </c>
      <c r="F10" s="136" t="s">
        <v>43</v>
      </c>
    </row>
    <row r="11" spans="2:6" x14ac:dyDescent="0.3">
      <c r="B11" s="130" t="s">
        <v>24</v>
      </c>
      <c r="C11" s="135">
        <v>0.5</v>
      </c>
      <c r="D11" s="135">
        <v>0.5</v>
      </c>
      <c r="E11" s="135">
        <v>0.05</v>
      </c>
      <c r="F11" s="136"/>
    </row>
    <row r="12" spans="2:6" x14ac:dyDescent="0.3">
      <c r="B12" s="130" t="s">
        <v>107</v>
      </c>
      <c r="C12" s="135">
        <v>0.5</v>
      </c>
      <c r="D12" s="135">
        <v>0.5</v>
      </c>
      <c r="E12" s="135">
        <v>0.05</v>
      </c>
      <c r="F12" s="149" t="s">
        <v>3</v>
      </c>
    </row>
    <row r="13" spans="2:6" x14ac:dyDescent="0.3">
      <c r="B13" s="130" t="s">
        <v>83</v>
      </c>
      <c r="C13" s="135">
        <v>5</v>
      </c>
      <c r="D13" s="135">
        <v>5</v>
      </c>
      <c r="E13" s="135">
        <v>0.5</v>
      </c>
      <c r="F13" s="156" t="s">
        <v>6</v>
      </c>
    </row>
    <row r="14" spans="2:6" x14ac:dyDescent="0.3">
      <c r="B14" s="130" t="s">
        <v>157</v>
      </c>
      <c r="C14" s="135">
        <v>20</v>
      </c>
      <c r="D14" s="135">
        <v>20</v>
      </c>
      <c r="E14" s="135">
        <v>2</v>
      </c>
      <c r="F14" s="147"/>
    </row>
    <row r="15" spans="2:6" x14ac:dyDescent="0.3">
      <c r="B15" s="130"/>
      <c r="C15" s="131"/>
      <c r="D15" s="131"/>
      <c r="E15" s="135"/>
      <c r="F15" s="136"/>
    </row>
    <row r="16" spans="2:6" x14ac:dyDescent="0.3">
      <c r="B16" s="130" t="s">
        <v>158</v>
      </c>
      <c r="C16" s="131">
        <v>40</v>
      </c>
      <c r="D16" s="131">
        <v>40</v>
      </c>
      <c r="E16" s="135">
        <v>4</v>
      </c>
      <c r="F16" s="147"/>
    </row>
    <row r="17" spans="2:6" x14ac:dyDescent="0.3">
      <c r="B17" s="130" t="s">
        <v>18</v>
      </c>
      <c r="C17" s="135">
        <v>0.6</v>
      </c>
      <c r="D17" s="135">
        <v>0.6</v>
      </c>
      <c r="E17" s="135">
        <v>0.06</v>
      </c>
      <c r="F17" s="147"/>
    </row>
    <row r="18" spans="2:6" x14ac:dyDescent="0.3">
      <c r="B18" s="130" t="s">
        <v>31</v>
      </c>
      <c r="C18" s="135">
        <v>3</v>
      </c>
      <c r="D18" s="135">
        <v>3</v>
      </c>
      <c r="E18" s="135">
        <v>0.3</v>
      </c>
      <c r="F18" s="136"/>
    </row>
    <row r="19" spans="2:6" x14ac:dyDescent="0.3">
      <c r="B19" s="130"/>
      <c r="C19" s="135"/>
      <c r="D19" s="135"/>
      <c r="E19" s="135"/>
      <c r="F19" s="136"/>
    </row>
    <row r="20" spans="2:6" x14ac:dyDescent="0.3">
      <c r="B20" s="137" t="s">
        <v>167</v>
      </c>
      <c r="C20" s="131">
        <v>50</v>
      </c>
      <c r="D20" s="131">
        <v>100</v>
      </c>
      <c r="E20" s="135">
        <v>10</v>
      </c>
      <c r="F20" s="136"/>
    </row>
    <row r="21" spans="2:6" x14ac:dyDescent="0.3">
      <c r="B21" s="178"/>
      <c r="C21" s="135"/>
      <c r="D21" s="135"/>
      <c r="E21" s="135"/>
      <c r="F21" s="147"/>
    </row>
    <row r="22" spans="2:6" x14ac:dyDescent="0.3">
      <c r="B22" s="130" t="s">
        <v>2</v>
      </c>
      <c r="C22" s="135">
        <v>45</v>
      </c>
      <c r="D22" s="135">
        <v>45</v>
      </c>
      <c r="E22" s="135">
        <v>4.5</v>
      </c>
      <c r="F22" s="147"/>
    </row>
    <row r="23" spans="2:6" x14ac:dyDescent="0.3">
      <c r="B23" s="130"/>
      <c r="C23" s="135"/>
      <c r="D23" s="135"/>
      <c r="E23" s="135"/>
      <c r="F23" s="124"/>
    </row>
    <row r="24" spans="2:6" x14ac:dyDescent="0.3">
      <c r="B24" s="183"/>
      <c r="C24" s="174"/>
      <c r="D24" s="174"/>
      <c r="E24" s="125"/>
    </row>
    <row r="25" spans="2:6" x14ac:dyDescent="0.3">
      <c r="B25" s="127" t="s">
        <v>7</v>
      </c>
      <c r="C25" s="125"/>
      <c r="D25" s="125"/>
      <c r="E25" s="125"/>
      <c r="F25" s="125"/>
    </row>
    <row r="26" spans="2:6" x14ac:dyDescent="0.3">
      <c r="B26" s="143" t="s">
        <v>159</v>
      </c>
      <c r="C26" s="125"/>
      <c r="D26" s="125"/>
      <c r="E26" s="125"/>
      <c r="F26" s="125"/>
    </row>
    <row r="27" spans="2:6" x14ac:dyDescent="0.3">
      <c r="B27" s="143" t="s">
        <v>160</v>
      </c>
      <c r="C27" s="125"/>
      <c r="D27" s="125"/>
      <c r="E27" s="125"/>
      <c r="F27" s="125"/>
    </row>
    <row r="28" spans="2:6" x14ac:dyDescent="0.3">
      <c r="B28" s="122" t="s">
        <v>161</v>
      </c>
      <c r="C28" s="125"/>
      <c r="D28" s="125"/>
      <c r="E28" s="125"/>
      <c r="F28" s="125"/>
    </row>
    <row r="29" spans="2:6" x14ac:dyDescent="0.3">
      <c r="B29" s="122" t="s">
        <v>162</v>
      </c>
      <c r="C29" s="125"/>
      <c r="D29" s="125"/>
      <c r="E29" s="125"/>
      <c r="F29" s="125"/>
    </row>
    <row r="30" spans="2:6" x14ac:dyDescent="0.3">
      <c r="B30" s="122" t="s">
        <v>163</v>
      </c>
      <c r="C30" s="125"/>
      <c r="D30" s="125"/>
      <c r="E30" s="125"/>
      <c r="F30" s="125"/>
    </row>
    <row r="31" spans="2:6" x14ac:dyDescent="0.3">
      <c r="B31" s="122" t="s">
        <v>164</v>
      </c>
      <c r="C31" s="125"/>
      <c r="D31" s="125"/>
      <c r="E31" s="125"/>
    </row>
    <row r="32" spans="2:6" x14ac:dyDescent="0.3">
      <c r="C32" s="125"/>
      <c r="D32" s="125"/>
      <c r="E32" s="125"/>
    </row>
    <row r="33" spans="2:5" x14ac:dyDescent="0.3">
      <c r="B33" s="127" t="s">
        <v>8</v>
      </c>
      <c r="C33" s="125"/>
      <c r="D33" s="125"/>
      <c r="E33" s="125"/>
    </row>
    <row r="34" spans="2:5" x14ac:dyDescent="0.3">
      <c r="B34" s="122" t="s">
        <v>29</v>
      </c>
      <c r="C34" s="125"/>
      <c r="D34" s="125"/>
      <c r="E34" s="125"/>
    </row>
    <row r="35" spans="2:5" x14ac:dyDescent="0.3">
      <c r="B35" s="122" t="s">
        <v>165</v>
      </c>
    </row>
    <row r="37" spans="2:5" x14ac:dyDescent="0.3">
      <c r="B37" s="138" t="s">
        <v>12</v>
      </c>
    </row>
    <row r="38" spans="2:5" x14ac:dyDescent="0.3">
      <c r="B38" s="138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F40"/>
  <sheetViews>
    <sheetView workbookViewId="0">
      <selection activeCell="F40" sqref="F40"/>
    </sheetView>
  </sheetViews>
  <sheetFormatPr defaultColWidth="9.109375" defaultRowHeight="14.4" x14ac:dyDescent="0.3"/>
  <cols>
    <col min="1" max="1" width="9.109375" style="266"/>
    <col min="2" max="2" width="36" style="266" customWidth="1"/>
    <col min="3" max="4" width="10.109375" style="266" bestFit="1" customWidth="1"/>
    <col min="5" max="5" width="11.109375" style="266" bestFit="1" customWidth="1"/>
    <col min="6" max="6" width="36.109375" style="266" customWidth="1"/>
    <col min="7" max="16384" width="9.109375" style="266"/>
  </cols>
  <sheetData>
    <row r="2" spans="2:6" x14ac:dyDescent="0.3">
      <c r="B2" s="272" t="s">
        <v>421</v>
      </c>
      <c r="C2" s="151"/>
      <c r="D2" s="151"/>
      <c r="E2" s="151"/>
      <c r="F2" s="303"/>
    </row>
    <row r="3" spans="2:6" x14ac:dyDescent="0.3">
      <c r="B3" s="275"/>
      <c r="C3" s="152"/>
      <c r="D3" s="273"/>
      <c r="E3" s="273"/>
      <c r="F3" s="274"/>
    </row>
    <row r="4" spans="2:6" ht="28.8" x14ac:dyDescent="0.3">
      <c r="B4" s="276" t="s">
        <v>0</v>
      </c>
      <c r="C4" s="277" t="s">
        <v>9</v>
      </c>
      <c r="D4" s="277" t="s">
        <v>10</v>
      </c>
      <c r="E4" s="277" t="s">
        <v>56</v>
      </c>
      <c r="F4" s="283" t="s">
        <v>1</v>
      </c>
    </row>
    <row r="5" spans="2:6" x14ac:dyDescent="0.3">
      <c r="B5" s="304" t="s">
        <v>274</v>
      </c>
      <c r="C5" s="267">
        <v>65</v>
      </c>
      <c r="D5" s="267">
        <v>65</v>
      </c>
      <c r="E5" s="268">
        <v>6.5</v>
      </c>
      <c r="F5" s="283"/>
    </row>
    <row r="6" spans="2:6" x14ac:dyDescent="0.3">
      <c r="B6" s="304" t="s">
        <v>31</v>
      </c>
      <c r="C6" s="267">
        <v>1.25</v>
      </c>
      <c r="D6" s="267">
        <v>1.25</v>
      </c>
      <c r="E6" s="268">
        <v>0.125</v>
      </c>
      <c r="F6" s="284" t="s">
        <v>275</v>
      </c>
    </row>
    <row r="7" spans="2:6" x14ac:dyDescent="0.3">
      <c r="B7" s="304"/>
      <c r="C7" s="267"/>
      <c r="D7" s="267"/>
      <c r="E7" s="268"/>
      <c r="F7" s="256"/>
    </row>
    <row r="8" spans="2:6" x14ac:dyDescent="0.3">
      <c r="B8" s="304" t="s">
        <v>276</v>
      </c>
      <c r="C8" s="267">
        <v>175</v>
      </c>
      <c r="D8" s="267">
        <v>220</v>
      </c>
      <c r="E8" s="268">
        <v>22</v>
      </c>
      <c r="F8" s="284" t="s">
        <v>43</v>
      </c>
    </row>
    <row r="9" spans="2:6" x14ac:dyDescent="0.3">
      <c r="B9" s="304" t="s">
        <v>31</v>
      </c>
      <c r="C9" s="267">
        <v>5</v>
      </c>
      <c r="D9" s="267">
        <v>5</v>
      </c>
      <c r="E9" s="268">
        <v>0.5</v>
      </c>
      <c r="F9" s="256"/>
    </row>
    <row r="10" spans="2:6" x14ac:dyDescent="0.3">
      <c r="B10" s="304" t="s">
        <v>242</v>
      </c>
      <c r="C10" s="267">
        <v>7</v>
      </c>
      <c r="D10" s="267">
        <v>8</v>
      </c>
      <c r="E10" s="268">
        <v>0.8</v>
      </c>
      <c r="F10" s="285" t="s">
        <v>3</v>
      </c>
    </row>
    <row r="11" spans="2:6" x14ac:dyDescent="0.3">
      <c r="B11" s="304" t="s">
        <v>24</v>
      </c>
      <c r="C11" s="267">
        <v>0.6</v>
      </c>
      <c r="D11" s="267">
        <v>0.6</v>
      </c>
      <c r="E11" s="268">
        <v>0.06</v>
      </c>
      <c r="F11" s="286" t="s">
        <v>222</v>
      </c>
    </row>
    <row r="12" spans="2:6" x14ac:dyDescent="0.3">
      <c r="B12" s="119" t="s">
        <v>179</v>
      </c>
      <c r="C12" s="131">
        <v>0.1</v>
      </c>
      <c r="D12" s="131">
        <v>0.1</v>
      </c>
      <c r="E12" s="169">
        <v>0.01</v>
      </c>
      <c r="F12" s="305"/>
    </row>
    <row r="13" spans="2:6" x14ac:dyDescent="0.3">
      <c r="B13" s="119"/>
      <c r="C13" s="131"/>
      <c r="D13" s="131"/>
      <c r="E13" s="169"/>
      <c r="F13" s="271" t="s">
        <v>190</v>
      </c>
    </row>
    <row r="14" spans="2:6" x14ac:dyDescent="0.3">
      <c r="B14" s="119" t="s">
        <v>152</v>
      </c>
      <c r="C14" s="131">
        <v>40</v>
      </c>
      <c r="D14" s="131">
        <v>50</v>
      </c>
      <c r="E14" s="169">
        <v>5</v>
      </c>
      <c r="F14" s="305"/>
    </row>
    <row r="15" spans="2:6" x14ac:dyDescent="0.3">
      <c r="B15" s="119" t="s">
        <v>277</v>
      </c>
      <c r="C15" s="185">
        <v>20</v>
      </c>
      <c r="D15" s="185">
        <v>25</v>
      </c>
      <c r="E15" s="186">
        <v>2.5</v>
      </c>
      <c r="F15" s="282"/>
    </row>
    <row r="16" spans="2:6" x14ac:dyDescent="0.3">
      <c r="B16" s="119" t="s">
        <v>242</v>
      </c>
      <c r="C16" s="185">
        <v>0.125</v>
      </c>
      <c r="D16" s="185">
        <v>0.14000000000000001</v>
      </c>
      <c r="E16" s="186">
        <v>1.4E-2</v>
      </c>
      <c r="F16" s="287"/>
    </row>
    <row r="17" spans="2:6" x14ac:dyDescent="0.3">
      <c r="B17" s="306" t="s">
        <v>278</v>
      </c>
      <c r="C17" s="131">
        <v>20</v>
      </c>
      <c r="D17" s="131">
        <v>20</v>
      </c>
      <c r="E17" s="169">
        <v>2</v>
      </c>
      <c r="F17" s="287"/>
    </row>
    <row r="18" spans="2:6" x14ac:dyDescent="0.3">
      <c r="B18" s="306"/>
      <c r="C18" s="131"/>
      <c r="D18" s="131"/>
      <c r="E18" s="307"/>
      <c r="F18" s="287"/>
    </row>
    <row r="19" spans="2:6" x14ac:dyDescent="0.3">
      <c r="B19" s="137" t="s">
        <v>194</v>
      </c>
      <c r="C19" s="131">
        <v>65</v>
      </c>
      <c r="D19" s="131">
        <v>85</v>
      </c>
      <c r="E19" s="186">
        <v>8.5</v>
      </c>
      <c r="F19" s="271"/>
    </row>
    <row r="20" spans="2:6" x14ac:dyDescent="0.3">
      <c r="B20" s="269" t="s">
        <v>204</v>
      </c>
      <c r="C20" s="185">
        <v>1</v>
      </c>
      <c r="D20" s="185">
        <v>1</v>
      </c>
      <c r="E20" s="186">
        <v>0.1</v>
      </c>
      <c r="F20" s="271"/>
    </row>
    <row r="21" spans="2:6" x14ac:dyDescent="0.3">
      <c r="B21" s="269" t="s">
        <v>20</v>
      </c>
      <c r="C21" s="185">
        <v>1</v>
      </c>
      <c r="D21" s="185">
        <v>1</v>
      </c>
      <c r="E21" s="186">
        <v>0.1</v>
      </c>
      <c r="F21" s="271"/>
    </row>
    <row r="22" spans="2:6" x14ac:dyDescent="0.3">
      <c r="B22" s="269" t="s">
        <v>18</v>
      </c>
      <c r="C22" s="185">
        <v>0.3</v>
      </c>
      <c r="D22" s="185">
        <v>0.3</v>
      </c>
      <c r="E22" s="186">
        <v>0.03</v>
      </c>
      <c r="F22" s="271"/>
    </row>
    <row r="23" spans="2:6" x14ac:dyDescent="0.3">
      <c r="B23" s="269"/>
      <c r="C23" s="185"/>
      <c r="D23" s="185"/>
      <c r="E23" s="308"/>
      <c r="F23" s="271"/>
    </row>
    <row r="24" spans="2:6" x14ac:dyDescent="0.3">
      <c r="B24" s="137" t="s">
        <v>14</v>
      </c>
      <c r="C24" s="131" t="s">
        <v>4</v>
      </c>
      <c r="D24" s="131" t="s">
        <v>4</v>
      </c>
      <c r="E24" s="169" t="s">
        <v>5</v>
      </c>
      <c r="F24" s="281"/>
    </row>
    <row r="25" spans="2:6" x14ac:dyDescent="0.3">
      <c r="B25" s="306"/>
      <c r="C25" s="131"/>
      <c r="D25" s="131"/>
      <c r="E25" s="307"/>
      <c r="F25" s="271"/>
    </row>
    <row r="26" spans="2:6" x14ac:dyDescent="0.3">
      <c r="B26" s="306" t="s">
        <v>2</v>
      </c>
      <c r="C26" s="131">
        <v>45</v>
      </c>
      <c r="D26" s="131">
        <v>45</v>
      </c>
      <c r="E26" s="307">
        <v>4.5</v>
      </c>
      <c r="F26" s="271"/>
    </row>
    <row r="27" spans="2:6" x14ac:dyDescent="0.3">
      <c r="B27" s="269"/>
      <c r="C27" s="185"/>
      <c r="D27" s="185"/>
      <c r="E27" s="308"/>
      <c r="F27" s="18"/>
    </row>
    <row r="28" spans="2:6" x14ac:dyDescent="0.3">
      <c r="B28" s="62"/>
      <c r="C28" s="273"/>
      <c r="D28" s="273"/>
      <c r="E28" s="273"/>
      <c r="F28" s="274"/>
    </row>
    <row r="29" spans="2:6" x14ac:dyDescent="0.3">
      <c r="B29" s="278" t="s">
        <v>7</v>
      </c>
      <c r="C29" s="273"/>
      <c r="D29" s="273"/>
      <c r="E29" s="273"/>
      <c r="F29" s="153"/>
    </row>
    <row r="30" spans="2:6" x14ac:dyDescent="0.3">
      <c r="B30" s="266" t="s">
        <v>404</v>
      </c>
      <c r="C30" s="273"/>
      <c r="D30" s="273"/>
      <c r="E30" s="273"/>
      <c r="F30" s="274"/>
    </row>
    <row r="31" spans="2:6" x14ac:dyDescent="0.3">
      <c r="B31" s="266" t="s">
        <v>279</v>
      </c>
      <c r="C31" s="273"/>
      <c r="D31" s="273"/>
      <c r="E31" s="273"/>
      <c r="F31" s="274"/>
    </row>
    <row r="32" spans="2:6" x14ac:dyDescent="0.3">
      <c r="B32" s="266" t="s">
        <v>280</v>
      </c>
      <c r="C32" s="273"/>
      <c r="D32" s="273"/>
      <c r="E32" s="273"/>
      <c r="F32" s="274"/>
    </row>
    <row r="33" spans="2:6" x14ac:dyDescent="0.3">
      <c r="B33" s="266" t="s">
        <v>281</v>
      </c>
      <c r="C33" s="273"/>
      <c r="D33" s="273"/>
      <c r="E33" s="273"/>
      <c r="F33" s="274"/>
    </row>
    <row r="34" spans="2:6" x14ac:dyDescent="0.3">
      <c r="C34" s="273"/>
      <c r="D34" s="273"/>
      <c r="E34" s="273"/>
      <c r="F34" s="274"/>
    </row>
    <row r="35" spans="2:6" x14ac:dyDescent="0.3">
      <c r="B35" s="272" t="s">
        <v>8</v>
      </c>
      <c r="F35" s="274"/>
    </row>
    <row r="36" spans="2:6" x14ac:dyDescent="0.3">
      <c r="B36" s="266" t="s">
        <v>282</v>
      </c>
      <c r="C36" s="273"/>
      <c r="D36" s="273"/>
      <c r="E36" s="273"/>
      <c r="F36" s="274"/>
    </row>
    <row r="37" spans="2:6" x14ac:dyDescent="0.3">
      <c r="B37" s="266" t="s">
        <v>283</v>
      </c>
      <c r="C37" s="273"/>
      <c r="D37" s="273"/>
      <c r="E37" s="273"/>
      <c r="F37" s="274"/>
    </row>
    <row r="38" spans="2:6" x14ac:dyDescent="0.3">
      <c r="C38" s="20"/>
      <c r="D38" s="20"/>
      <c r="E38" s="20"/>
      <c r="F38" s="20"/>
    </row>
    <row r="39" spans="2:6" x14ac:dyDescent="0.3">
      <c r="B39" s="105" t="s">
        <v>12</v>
      </c>
      <c r="C39" s="154"/>
      <c r="D39" s="154"/>
      <c r="E39" s="154"/>
      <c r="F39" s="154"/>
    </row>
    <row r="40" spans="2:6" x14ac:dyDescent="0.3">
      <c r="B40" s="105" t="s">
        <v>13</v>
      </c>
      <c r="C40" s="154"/>
      <c r="D40" s="154"/>
      <c r="E40" s="154"/>
      <c r="F40" s="154"/>
    </row>
  </sheetData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zoomScaleNormal="100" workbookViewId="0">
      <selection activeCell="B3" sqref="B3"/>
    </sheetView>
  </sheetViews>
  <sheetFormatPr defaultColWidth="9.109375" defaultRowHeight="14.4" x14ac:dyDescent="0.3"/>
  <cols>
    <col min="1" max="1" width="9.109375" style="122"/>
    <col min="2" max="2" width="31.88671875" style="122" customWidth="1"/>
    <col min="3" max="4" width="10.109375" style="122" bestFit="1" customWidth="1"/>
    <col min="5" max="5" width="11.109375" style="122" bestFit="1" customWidth="1"/>
    <col min="6" max="6" width="36.6640625" style="140" customWidth="1"/>
    <col min="7" max="16384" width="9.109375" style="122"/>
  </cols>
  <sheetData>
    <row r="2" spans="2:6" x14ac:dyDescent="0.3">
      <c r="B2" s="127" t="s">
        <v>386</v>
      </c>
      <c r="C2" s="127"/>
      <c r="D2" s="127"/>
    </row>
    <row r="3" spans="2:6" x14ac:dyDescent="0.3">
      <c r="B3" s="128"/>
      <c r="C3" s="128"/>
      <c r="D3" s="128"/>
    </row>
    <row r="4" spans="2:6" ht="28.8" x14ac:dyDescent="0.3">
      <c r="B4" s="164" t="s">
        <v>0</v>
      </c>
      <c r="C4" s="176" t="s">
        <v>9</v>
      </c>
      <c r="D4" s="176" t="s">
        <v>10</v>
      </c>
      <c r="E4" s="176" t="s">
        <v>56</v>
      </c>
      <c r="F4" s="200" t="s">
        <v>1</v>
      </c>
    </row>
    <row r="5" spans="2:6" x14ac:dyDescent="0.3">
      <c r="B5" s="184" t="s">
        <v>197</v>
      </c>
      <c r="C5" s="185">
        <v>60</v>
      </c>
      <c r="D5" s="185">
        <v>60</v>
      </c>
      <c r="E5" s="185">
        <v>6</v>
      </c>
      <c r="F5" s="111"/>
    </row>
    <row r="6" spans="2:6" x14ac:dyDescent="0.3">
      <c r="B6" s="184" t="s">
        <v>198</v>
      </c>
      <c r="C6" s="185">
        <v>0.6</v>
      </c>
      <c r="D6" s="185">
        <v>0.6</v>
      </c>
      <c r="E6" s="185">
        <v>0.06</v>
      </c>
      <c r="F6" s="21" t="s">
        <v>199</v>
      </c>
    </row>
    <row r="7" spans="2:6" x14ac:dyDescent="0.3">
      <c r="B7" s="184"/>
      <c r="C7" s="185"/>
      <c r="D7" s="185"/>
      <c r="E7" s="185"/>
      <c r="F7" s="142"/>
    </row>
    <row r="8" spans="2:6" x14ac:dyDescent="0.3">
      <c r="B8" s="184" t="s">
        <v>200</v>
      </c>
      <c r="C8" s="185">
        <v>20</v>
      </c>
      <c r="D8" s="185">
        <v>20</v>
      </c>
      <c r="E8" s="185">
        <v>2</v>
      </c>
      <c r="F8" s="142" t="s">
        <v>211</v>
      </c>
    </row>
    <row r="9" spans="2:6" x14ac:dyDescent="0.3">
      <c r="B9" s="184" t="s">
        <v>196</v>
      </c>
      <c r="C9" s="185">
        <v>10</v>
      </c>
      <c r="D9" s="185">
        <v>10</v>
      </c>
      <c r="E9" s="185">
        <v>1</v>
      </c>
      <c r="F9" s="142"/>
    </row>
    <row r="10" spans="2:6" x14ac:dyDescent="0.3">
      <c r="B10" s="184" t="s">
        <v>152</v>
      </c>
      <c r="C10" s="185">
        <v>10</v>
      </c>
      <c r="D10" s="185">
        <v>12.5</v>
      </c>
      <c r="E10" s="185">
        <v>1.25</v>
      </c>
      <c r="F10" s="150" t="s">
        <v>3</v>
      </c>
    </row>
    <row r="11" spans="2:6" x14ac:dyDescent="0.3">
      <c r="B11" s="184" t="s">
        <v>84</v>
      </c>
      <c r="C11" s="185">
        <v>10</v>
      </c>
      <c r="D11" s="125">
        <v>10</v>
      </c>
      <c r="E11" s="185">
        <v>1</v>
      </c>
      <c r="F11" s="171" t="s">
        <v>6</v>
      </c>
    </row>
    <row r="12" spans="2:6" x14ac:dyDescent="0.3">
      <c r="B12" s="184" t="s">
        <v>201</v>
      </c>
      <c r="C12" s="185">
        <v>10</v>
      </c>
      <c r="D12" s="185">
        <v>10</v>
      </c>
      <c r="E12" s="185">
        <v>1</v>
      </c>
      <c r="F12" s="142"/>
    </row>
    <row r="13" spans="2:6" x14ac:dyDescent="0.3">
      <c r="B13" s="184" t="s">
        <v>193</v>
      </c>
      <c r="C13" s="131">
        <v>10</v>
      </c>
      <c r="D13" s="131">
        <v>10</v>
      </c>
      <c r="E13" s="131">
        <v>1</v>
      </c>
      <c r="F13" s="142" t="s">
        <v>202</v>
      </c>
    </row>
    <row r="14" spans="2:6" x14ac:dyDescent="0.3">
      <c r="B14" s="184" t="s">
        <v>203</v>
      </c>
      <c r="C14" s="131">
        <v>20</v>
      </c>
      <c r="D14" s="131">
        <v>20</v>
      </c>
      <c r="E14" s="131">
        <v>2</v>
      </c>
      <c r="F14" s="142"/>
    </row>
    <row r="15" spans="2:6" x14ac:dyDescent="0.3">
      <c r="B15" s="184" t="s">
        <v>18</v>
      </c>
      <c r="C15" s="185">
        <v>0.3</v>
      </c>
      <c r="D15" s="185">
        <v>0.3</v>
      </c>
      <c r="E15" s="185">
        <v>0.03</v>
      </c>
      <c r="F15" s="187"/>
    </row>
    <row r="16" spans="2:6" x14ac:dyDescent="0.3">
      <c r="B16" s="184"/>
      <c r="C16" s="185"/>
      <c r="D16" s="185"/>
      <c r="E16" s="185"/>
      <c r="F16" s="187"/>
    </row>
    <row r="17" spans="2:6" x14ac:dyDescent="0.3">
      <c r="B17" s="137" t="s">
        <v>16</v>
      </c>
      <c r="C17" s="131">
        <v>50</v>
      </c>
      <c r="D17" s="131">
        <v>62.5</v>
      </c>
      <c r="E17" s="169">
        <v>6.25</v>
      </c>
      <c r="F17" s="187"/>
    </row>
    <row r="18" spans="2:6" x14ac:dyDescent="0.3">
      <c r="B18" s="178" t="s">
        <v>18</v>
      </c>
      <c r="C18" s="185">
        <v>0.15</v>
      </c>
      <c r="D18" s="185">
        <v>0.15</v>
      </c>
      <c r="E18" s="169">
        <v>1.4999999999999999E-2</v>
      </c>
      <c r="F18" s="187"/>
    </row>
    <row r="19" spans="2:6" x14ac:dyDescent="0.3">
      <c r="B19" s="178" t="s">
        <v>31</v>
      </c>
      <c r="C19" s="185">
        <v>1</v>
      </c>
      <c r="D19" s="185">
        <v>1</v>
      </c>
      <c r="E19" s="186">
        <v>0.1</v>
      </c>
      <c r="F19" s="187"/>
    </row>
    <row r="20" spans="2:6" x14ac:dyDescent="0.3">
      <c r="B20" s="178" t="s">
        <v>32</v>
      </c>
      <c r="C20" s="185">
        <v>0.3</v>
      </c>
      <c r="D20" s="185">
        <v>0.3</v>
      </c>
      <c r="E20" s="186">
        <v>0.03</v>
      </c>
      <c r="F20" s="187"/>
    </row>
    <row r="21" spans="2:6" x14ac:dyDescent="0.3">
      <c r="B21" s="184"/>
      <c r="C21" s="131"/>
      <c r="D21" s="131"/>
      <c r="E21" s="131"/>
      <c r="F21" s="142"/>
    </row>
    <row r="22" spans="2:6" x14ac:dyDescent="0.3">
      <c r="B22" s="184" t="s">
        <v>2</v>
      </c>
      <c r="C22" s="131">
        <v>45</v>
      </c>
      <c r="D22" s="131">
        <v>45</v>
      </c>
      <c r="E22" s="131">
        <v>4.5</v>
      </c>
      <c r="F22" s="21"/>
    </row>
    <row r="23" spans="2:6" x14ac:dyDescent="0.3">
      <c r="B23" s="184"/>
      <c r="C23" s="131"/>
      <c r="D23" s="131"/>
      <c r="E23" s="131"/>
      <c r="F23" s="21"/>
    </row>
    <row r="24" spans="2:6" x14ac:dyDescent="0.3">
      <c r="B24" s="184" t="s">
        <v>94</v>
      </c>
      <c r="C24" s="185" t="s">
        <v>95</v>
      </c>
      <c r="D24" s="185" t="s">
        <v>95</v>
      </c>
      <c r="E24" s="185" t="s">
        <v>195</v>
      </c>
      <c r="F24" s="201"/>
    </row>
    <row r="26" spans="2:6" x14ac:dyDescent="0.3">
      <c r="B26" s="138" t="s">
        <v>7</v>
      </c>
    </row>
    <row r="27" spans="2:6" x14ac:dyDescent="0.3">
      <c r="B27" s="143" t="s">
        <v>205</v>
      </c>
    </row>
    <row r="28" spans="2:6" x14ac:dyDescent="0.3">
      <c r="B28" s="143" t="s">
        <v>206</v>
      </c>
    </row>
    <row r="29" spans="2:6" x14ac:dyDescent="0.3">
      <c r="B29" s="143" t="s">
        <v>207</v>
      </c>
    </row>
    <row r="30" spans="2:6" x14ac:dyDescent="0.3">
      <c r="B30" s="122" t="s">
        <v>208</v>
      </c>
    </row>
    <row r="31" spans="2:6" x14ac:dyDescent="0.3">
      <c r="B31" s="154"/>
      <c r="C31" s="180"/>
      <c r="D31" s="180"/>
      <c r="E31" s="180"/>
      <c r="F31" s="202"/>
    </row>
    <row r="32" spans="2:6" x14ac:dyDescent="0.3">
      <c r="B32" s="127" t="s">
        <v>8</v>
      </c>
    </row>
    <row r="33" spans="2:2" x14ac:dyDescent="0.3">
      <c r="B33" s="122" t="s">
        <v>209</v>
      </c>
    </row>
    <row r="34" spans="2:2" x14ac:dyDescent="0.3">
      <c r="B34" s="122" t="s">
        <v>210</v>
      </c>
    </row>
    <row r="36" spans="2:2" x14ac:dyDescent="0.3">
      <c r="B36" s="105" t="s">
        <v>12</v>
      </c>
    </row>
    <row r="37" spans="2:2" x14ac:dyDescent="0.3">
      <c r="B37" s="105" t="s">
        <v>13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K98"/>
  <sheetViews>
    <sheetView workbookViewId="0">
      <selection activeCell="C41" sqref="C41"/>
    </sheetView>
  </sheetViews>
  <sheetFormatPr defaultColWidth="9.109375" defaultRowHeight="14.4" x14ac:dyDescent="0.3"/>
  <cols>
    <col min="1" max="1" width="9.109375" style="215" customWidth="1"/>
    <col min="2" max="2" width="36.6640625" style="215" customWidth="1"/>
    <col min="3" max="5" width="11.5546875" style="108" customWidth="1"/>
    <col min="6" max="6" width="42.5546875" style="215" customWidth="1"/>
    <col min="7" max="16384" width="9.109375" style="215"/>
  </cols>
  <sheetData>
    <row r="1" spans="2:7" x14ac:dyDescent="0.3">
      <c r="B1" s="127"/>
      <c r="C1" s="151"/>
      <c r="D1" s="151"/>
      <c r="E1" s="151"/>
    </row>
    <row r="2" spans="2:7" x14ac:dyDescent="0.3">
      <c r="B2" s="220" t="s">
        <v>425</v>
      </c>
      <c r="C2" s="220"/>
      <c r="D2" s="220"/>
      <c r="E2" s="220"/>
      <c r="F2" s="220"/>
      <c r="G2" s="220"/>
    </row>
    <row r="3" spans="2:7" x14ac:dyDescent="0.3">
      <c r="B3" s="221"/>
      <c r="C3" s="221"/>
      <c r="D3" s="221"/>
      <c r="E3" s="221"/>
      <c r="F3" s="221"/>
      <c r="G3" s="221"/>
    </row>
    <row r="4" spans="2:7" ht="28.8" x14ac:dyDescent="0.3">
      <c r="B4" s="222" t="s">
        <v>0</v>
      </c>
      <c r="C4" s="223" t="s">
        <v>9</v>
      </c>
      <c r="D4" s="223" t="s">
        <v>10</v>
      </c>
      <c r="E4" s="224" t="s">
        <v>56</v>
      </c>
      <c r="F4" s="225" t="s">
        <v>11</v>
      </c>
    </row>
    <row r="5" spans="2:7" x14ac:dyDescent="0.3">
      <c r="B5" s="106" t="s">
        <v>233</v>
      </c>
      <c r="C5" s="131">
        <v>45</v>
      </c>
      <c r="D5" s="217">
        <v>45</v>
      </c>
      <c r="E5" s="226">
        <v>4.5</v>
      </c>
      <c r="F5" s="225"/>
    </row>
    <row r="6" spans="2:7" x14ac:dyDescent="0.3">
      <c r="B6" s="106" t="s">
        <v>31</v>
      </c>
      <c r="C6" s="107">
        <v>5</v>
      </c>
      <c r="D6" s="107">
        <v>5</v>
      </c>
      <c r="E6" s="227">
        <v>5</v>
      </c>
      <c r="F6" s="228" t="s">
        <v>234</v>
      </c>
    </row>
    <row r="7" spans="2:7" x14ac:dyDescent="0.3">
      <c r="B7" s="106" t="s">
        <v>26</v>
      </c>
      <c r="C7" s="131">
        <v>10</v>
      </c>
      <c r="D7" s="141">
        <v>12.5</v>
      </c>
      <c r="E7" s="197">
        <v>1.25</v>
      </c>
      <c r="F7" s="228"/>
    </row>
    <row r="8" spans="2:7" x14ac:dyDescent="0.3">
      <c r="B8" s="106"/>
      <c r="C8" s="131"/>
      <c r="D8" s="141"/>
      <c r="E8" s="197"/>
      <c r="F8" s="235" t="s">
        <v>80</v>
      </c>
    </row>
    <row r="9" spans="2:7" x14ac:dyDescent="0.3">
      <c r="B9" s="106" t="s">
        <v>59</v>
      </c>
      <c r="C9" s="131">
        <v>50</v>
      </c>
      <c r="D9" s="217">
        <v>50</v>
      </c>
      <c r="E9" s="226">
        <v>5</v>
      </c>
      <c r="F9" s="376" t="s">
        <v>318</v>
      </c>
    </row>
    <row r="10" spans="2:7" x14ac:dyDescent="0.3">
      <c r="B10" s="137" t="s">
        <v>136</v>
      </c>
      <c r="C10" s="131">
        <v>20</v>
      </c>
      <c r="D10" s="217">
        <v>20</v>
      </c>
      <c r="E10" s="226">
        <v>2</v>
      </c>
      <c r="F10" s="228"/>
    </row>
    <row r="11" spans="2:7" x14ac:dyDescent="0.3">
      <c r="B11" s="106" t="s">
        <v>235</v>
      </c>
      <c r="C11" s="131">
        <v>40</v>
      </c>
      <c r="D11" s="217">
        <v>40</v>
      </c>
      <c r="E11" s="226">
        <v>4</v>
      </c>
      <c r="F11" s="228"/>
    </row>
    <row r="12" spans="2:7" x14ac:dyDescent="0.3">
      <c r="B12" s="106" t="s">
        <v>236</v>
      </c>
      <c r="C12" s="131">
        <v>20</v>
      </c>
      <c r="D12" s="217">
        <v>25</v>
      </c>
      <c r="E12" s="226">
        <v>2.5</v>
      </c>
      <c r="F12" s="229" t="s">
        <v>3</v>
      </c>
    </row>
    <row r="13" spans="2:7" x14ac:dyDescent="0.3">
      <c r="B13" s="106" t="s">
        <v>196</v>
      </c>
      <c r="C13" s="217">
        <v>40</v>
      </c>
      <c r="D13" s="217">
        <v>40</v>
      </c>
      <c r="E13" s="226">
        <v>40</v>
      </c>
      <c r="F13" s="230" t="s">
        <v>6</v>
      </c>
    </row>
    <row r="14" spans="2:7" x14ac:dyDescent="0.3">
      <c r="B14" s="216" t="s">
        <v>237</v>
      </c>
      <c r="C14" s="217">
        <v>0.15</v>
      </c>
      <c r="D14" s="217">
        <v>0.15</v>
      </c>
      <c r="E14" s="226">
        <v>1.4999999999999999E-2</v>
      </c>
      <c r="F14" s="228"/>
    </row>
    <row r="15" spans="2:7" x14ac:dyDescent="0.3">
      <c r="B15" s="216" t="s">
        <v>238</v>
      </c>
      <c r="C15" s="217">
        <v>0.05</v>
      </c>
      <c r="D15" s="217">
        <v>0.05</v>
      </c>
      <c r="E15" s="226">
        <v>0.05</v>
      </c>
      <c r="F15" s="228"/>
    </row>
    <row r="16" spans="2:7" x14ac:dyDescent="0.3">
      <c r="B16" s="216" t="s">
        <v>18</v>
      </c>
      <c r="C16" s="217">
        <v>0.5</v>
      </c>
      <c r="D16" s="217">
        <v>0.5</v>
      </c>
      <c r="E16" s="226">
        <v>0.05</v>
      </c>
      <c r="F16" s="228"/>
    </row>
    <row r="17" spans="2:6" x14ac:dyDescent="0.3">
      <c r="B17" s="216" t="s">
        <v>24</v>
      </c>
      <c r="C17" s="217">
        <v>0.6</v>
      </c>
      <c r="D17" s="217">
        <v>0.6</v>
      </c>
      <c r="E17" s="226">
        <v>0.06</v>
      </c>
      <c r="F17" s="228"/>
    </row>
    <row r="18" spans="2:6" s="392" customFormat="1" x14ac:dyDescent="0.3">
      <c r="B18" s="216" t="s">
        <v>426</v>
      </c>
      <c r="C18" s="217">
        <v>5</v>
      </c>
      <c r="D18" s="217">
        <v>5</v>
      </c>
      <c r="E18" s="226">
        <v>0.5</v>
      </c>
      <c r="F18" s="228"/>
    </row>
    <row r="19" spans="2:6" x14ac:dyDescent="0.3">
      <c r="B19" s="106"/>
      <c r="C19" s="217"/>
      <c r="D19" s="217"/>
      <c r="E19" s="226"/>
      <c r="F19" s="228"/>
    </row>
    <row r="20" spans="2:6" x14ac:dyDescent="0.3">
      <c r="B20" s="216" t="s">
        <v>2</v>
      </c>
      <c r="C20" s="217">
        <v>45</v>
      </c>
      <c r="D20" s="217">
        <v>45</v>
      </c>
      <c r="E20" s="226">
        <v>4.5</v>
      </c>
      <c r="F20" s="228"/>
    </row>
    <row r="21" spans="2:6" x14ac:dyDescent="0.3">
      <c r="B21" s="216"/>
      <c r="C21" s="217"/>
      <c r="D21" s="217"/>
      <c r="E21" s="226"/>
      <c r="F21" s="228"/>
    </row>
    <row r="22" spans="2:6" x14ac:dyDescent="0.3">
      <c r="B22" s="11" t="s">
        <v>319</v>
      </c>
      <c r="C22" s="10">
        <v>150</v>
      </c>
      <c r="D22" s="10">
        <v>150</v>
      </c>
      <c r="E22" s="81">
        <v>15</v>
      </c>
      <c r="F22" s="228"/>
    </row>
    <row r="23" spans="2:6" x14ac:dyDescent="0.3">
      <c r="B23" s="216"/>
      <c r="C23" s="217"/>
      <c r="D23" s="217"/>
      <c r="E23" s="226"/>
      <c r="F23" s="231"/>
    </row>
    <row r="24" spans="2:6" x14ac:dyDescent="0.3">
      <c r="B24" s="232"/>
      <c r="C24" s="233"/>
      <c r="D24" s="233"/>
      <c r="E24" s="233"/>
    </row>
    <row r="25" spans="2:6" x14ac:dyDescent="0.3">
      <c r="B25" s="138" t="s">
        <v>7</v>
      </c>
      <c r="C25" s="215"/>
      <c r="D25" s="215"/>
      <c r="E25" s="144"/>
    </row>
    <row r="26" spans="2:6" x14ac:dyDescent="0.3">
      <c r="B26" s="364" t="s">
        <v>422</v>
      </c>
      <c r="C26" s="215"/>
      <c r="D26" s="215"/>
      <c r="E26" s="215"/>
    </row>
    <row r="27" spans="2:6" x14ac:dyDescent="0.3">
      <c r="B27" s="364" t="s">
        <v>423</v>
      </c>
      <c r="C27" s="215"/>
      <c r="D27" s="215"/>
      <c r="E27" s="215"/>
    </row>
    <row r="28" spans="2:6" x14ac:dyDescent="0.3">
      <c r="B28" s="364" t="s">
        <v>239</v>
      </c>
      <c r="C28" s="215"/>
      <c r="D28" s="215"/>
      <c r="E28" s="215"/>
    </row>
    <row r="29" spans="2:6" x14ac:dyDescent="0.3">
      <c r="B29" s="364" t="s">
        <v>424</v>
      </c>
      <c r="C29" s="215"/>
      <c r="D29" s="215"/>
      <c r="E29" s="215"/>
    </row>
    <row r="30" spans="2:6" x14ac:dyDescent="0.3">
      <c r="C30" s="215"/>
      <c r="D30" s="215"/>
      <c r="E30" s="215"/>
    </row>
    <row r="31" spans="2:6" x14ac:dyDescent="0.3">
      <c r="B31" s="127" t="s">
        <v>8</v>
      </c>
    </row>
    <row r="32" spans="2:6" x14ac:dyDescent="0.3">
      <c r="B32" s="215" t="s">
        <v>240</v>
      </c>
    </row>
    <row r="33" spans="2:11" x14ac:dyDescent="0.3">
      <c r="B33" s="215" t="s">
        <v>241</v>
      </c>
    </row>
    <row r="35" spans="2:11" x14ac:dyDescent="0.3">
      <c r="B35" s="234" t="s">
        <v>12</v>
      </c>
      <c r="C35" s="219"/>
      <c r="D35" s="219"/>
      <c r="E35" s="219"/>
      <c r="F35" s="218"/>
      <c r="G35" s="218"/>
      <c r="H35" s="218"/>
      <c r="I35" s="218"/>
      <c r="J35" s="218"/>
      <c r="K35" s="218"/>
    </row>
    <row r="36" spans="2:11" x14ac:dyDescent="0.3">
      <c r="B36" s="234" t="s">
        <v>13</v>
      </c>
      <c r="C36" s="219"/>
      <c r="D36" s="219"/>
      <c r="E36" s="219"/>
      <c r="F36" s="218"/>
      <c r="I36" s="218"/>
      <c r="K36" s="218"/>
    </row>
    <row r="37" spans="2:11" x14ac:dyDescent="0.3">
      <c r="B37" s="218"/>
      <c r="C37" s="219"/>
      <c r="D37" s="219"/>
      <c r="E37" s="219"/>
      <c r="F37" s="218"/>
      <c r="I37" s="218"/>
      <c r="K37" s="218"/>
    </row>
    <row r="38" spans="2:11" x14ac:dyDescent="0.3">
      <c r="B38" s="218"/>
      <c r="C38" s="219"/>
      <c r="D38" s="219"/>
      <c r="E38" s="219"/>
      <c r="F38" s="218"/>
      <c r="I38" s="218"/>
      <c r="K38" s="218"/>
    </row>
    <row r="39" spans="2:11" x14ac:dyDescent="0.3">
      <c r="B39" s="218"/>
      <c r="C39" s="219"/>
      <c r="D39" s="219"/>
      <c r="E39" s="219"/>
      <c r="F39" s="218"/>
      <c r="I39" s="218"/>
      <c r="J39" s="218"/>
      <c r="K39" s="218"/>
    </row>
    <row r="40" spans="2:11" x14ac:dyDescent="0.3">
      <c r="B40" s="218"/>
      <c r="C40" s="219"/>
      <c r="D40" s="219"/>
      <c r="E40" s="219"/>
      <c r="F40" s="218"/>
      <c r="I40" s="218"/>
      <c r="J40" s="218"/>
      <c r="K40" s="218"/>
    </row>
    <row r="41" spans="2:11" x14ac:dyDescent="0.3">
      <c r="B41" s="218"/>
      <c r="C41" s="219"/>
      <c r="D41" s="219"/>
      <c r="E41" s="219"/>
      <c r="F41" s="218"/>
      <c r="I41" s="218"/>
      <c r="J41" s="218"/>
      <c r="K41" s="218"/>
    </row>
    <row r="42" spans="2:11" x14ac:dyDescent="0.3">
      <c r="B42" s="218"/>
      <c r="C42" s="219"/>
      <c r="D42" s="219"/>
      <c r="E42" s="219"/>
      <c r="F42" s="218"/>
      <c r="I42" s="218"/>
      <c r="J42" s="218"/>
      <c r="K42" s="218"/>
    </row>
    <row r="43" spans="2:11" x14ac:dyDescent="0.3">
      <c r="B43" s="218"/>
      <c r="C43" s="219"/>
      <c r="D43" s="219"/>
      <c r="E43" s="219"/>
      <c r="F43" s="218"/>
      <c r="I43" s="218"/>
      <c r="J43" s="218"/>
      <c r="K43" s="218"/>
    </row>
    <row r="44" spans="2:11" x14ac:dyDescent="0.3">
      <c r="B44" s="218"/>
      <c r="C44" s="219"/>
      <c r="D44" s="219"/>
      <c r="E44" s="219"/>
      <c r="F44" s="218"/>
      <c r="I44" s="218"/>
      <c r="J44" s="218"/>
      <c r="K44" s="218"/>
    </row>
    <row r="45" spans="2:11" x14ac:dyDescent="0.3">
      <c r="B45" s="218"/>
      <c r="C45" s="219"/>
      <c r="D45" s="219"/>
      <c r="E45" s="219"/>
      <c r="F45" s="218"/>
      <c r="I45" s="218"/>
      <c r="J45" s="218"/>
      <c r="K45" s="218"/>
    </row>
    <row r="46" spans="2:11" x14ac:dyDescent="0.3">
      <c r="B46" s="218"/>
      <c r="C46" s="219"/>
      <c r="D46" s="219"/>
      <c r="E46" s="219"/>
      <c r="F46" s="218"/>
      <c r="I46" s="218"/>
      <c r="J46" s="218"/>
      <c r="K46" s="218"/>
    </row>
    <row r="47" spans="2:11" x14ac:dyDescent="0.3">
      <c r="B47" s="218"/>
      <c r="C47" s="219"/>
      <c r="D47" s="219"/>
      <c r="E47" s="219"/>
      <c r="F47" s="218"/>
    </row>
    <row r="48" spans="2:11" x14ac:dyDescent="0.3">
      <c r="B48" s="218"/>
      <c r="C48" s="219"/>
      <c r="D48" s="219"/>
      <c r="E48" s="219"/>
      <c r="F48" s="218"/>
    </row>
    <row r="49" spans="2:10" x14ac:dyDescent="0.3">
      <c r="B49" s="218"/>
      <c r="C49" s="219"/>
      <c r="D49" s="219"/>
      <c r="E49" s="219"/>
      <c r="F49" s="218"/>
    </row>
    <row r="50" spans="2:10" x14ac:dyDescent="0.3">
      <c r="B50" s="218"/>
      <c r="C50" s="219"/>
      <c r="D50" s="219"/>
      <c r="E50" s="219"/>
      <c r="F50" s="218"/>
    </row>
    <row r="51" spans="2:10" x14ac:dyDescent="0.3">
      <c r="B51" s="218"/>
      <c r="C51" s="219"/>
      <c r="D51" s="219"/>
      <c r="E51" s="219"/>
      <c r="F51" s="218"/>
    </row>
    <row r="52" spans="2:10" x14ac:dyDescent="0.3">
      <c r="B52" s="218"/>
      <c r="C52" s="219"/>
      <c r="D52" s="219"/>
      <c r="E52" s="219"/>
      <c r="F52" s="218"/>
    </row>
    <row r="53" spans="2:10" x14ac:dyDescent="0.3">
      <c r="B53" s="218"/>
      <c r="C53" s="219"/>
      <c r="D53" s="219"/>
      <c r="E53" s="219"/>
      <c r="F53" s="218"/>
    </row>
    <row r="54" spans="2:10" x14ac:dyDescent="0.3">
      <c r="B54" s="218"/>
      <c r="C54" s="219"/>
      <c r="D54" s="219"/>
      <c r="E54" s="219"/>
      <c r="F54" s="218"/>
    </row>
    <row r="55" spans="2:10" x14ac:dyDescent="0.3">
      <c r="B55" s="218"/>
      <c r="C55" s="219"/>
      <c r="D55" s="219"/>
      <c r="E55" s="219"/>
      <c r="F55" s="218"/>
    </row>
    <row r="56" spans="2:10" x14ac:dyDescent="0.3">
      <c r="B56" s="218"/>
      <c r="C56" s="219"/>
      <c r="D56" s="219"/>
      <c r="E56" s="219"/>
      <c r="F56" s="218"/>
    </row>
    <row r="57" spans="2:10" x14ac:dyDescent="0.3">
      <c r="B57" s="218"/>
      <c r="C57" s="219"/>
      <c r="D57" s="219"/>
      <c r="E57" s="219"/>
      <c r="F57" s="218"/>
    </row>
    <row r="58" spans="2:10" x14ac:dyDescent="0.3">
      <c r="B58" s="218"/>
      <c r="C58" s="219"/>
      <c r="D58" s="219"/>
      <c r="E58" s="219"/>
      <c r="F58" s="218"/>
    </row>
    <row r="59" spans="2:10" x14ac:dyDescent="0.3">
      <c r="B59" s="218"/>
      <c r="C59" s="219"/>
      <c r="D59" s="219"/>
      <c r="E59" s="219"/>
      <c r="F59" s="218"/>
    </row>
    <row r="60" spans="2:10" x14ac:dyDescent="0.3">
      <c r="B60" s="218"/>
      <c r="C60" s="219"/>
      <c r="D60" s="219"/>
      <c r="E60" s="219"/>
      <c r="F60" s="218"/>
    </row>
    <row r="61" spans="2:10" x14ac:dyDescent="0.3">
      <c r="B61" s="218"/>
      <c r="C61" s="219"/>
      <c r="D61" s="219"/>
      <c r="E61" s="219"/>
      <c r="F61" s="218"/>
    </row>
    <row r="62" spans="2:10" x14ac:dyDescent="0.3">
      <c r="B62" s="218"/>
      <c r="C62" s="219"/>
      <c r="D62" s="219"/>
      <c r="E62" s="219"/>
      <c r="F62" s="218"/>
    </row>
    <row r="63" spans="2:10" x14ac:dyDescent="0.3">
      <c r="B63" s="218"/>
      <c r="C63" s="219"/>
      <c r="D63" s="219"/>
      <c r="E63" s="219"/>
      <c r="F63" s="218"/>
    </row>
    <row r="64" spans="2:10" x14ac:dyDescent="0.3">
      <c r="B64" s="218"/>
      <c r="C64" s="219"/>
      <c r="D64" s="219"/>
      <c r="E64" s="219"/>
      <c r="F64" s="218"/>
      <c r="H64" s="218"/>
      <c r="I64" s="218"/>
      <c r="J64" s="218"/>
    </row>
    <row r="65" spans="2:10" x14ac:dyDescent="0.3">
      <c r="B65" s="218"/>
      <c r="C65" s="219"/>
      <c r="D65" s="219"/>
      <c r="E65" s="219"/>
      <c r="F65" s="218"/>
      <c r="H65" s="218"/>
      <c r="I65" s="218"/>
      <c r="J65" s="218"/>
    </row>
    <row r="66" spans="2:10" x14ac:dyDescent="0.3">
      <c r="B66" s="218"/>
      <c r="C66" s="219"/>
      <c r="D66" s="219"/>
      <c r="E66" s="219"/>
      <c r="F66" s="218"/>
      <c r="H66" s="218"/>
      <c r="I66" s="218"/>
      <c r="J66" s="218"/>
    </row>
    <row r="67" spans="2:10" x14ac:dyDescent="0.3">
      <c r="B67" s="218"/>
      <c r="C67" s="219"/>
      <c r="D67" s="219"/>
      <c r="E67" s="219"/>
      <c r="F67" s="218"/>
      <c r="H67" s="218"/>
      <c r="I67" s="218"/>
      <c r="J67" s="218"/>
    </row>
    <row r="68" spans="2:10" x14ac:dyDescent="0.3">
      <c r="B68" s="218"/>
      <c r="C68" s="219"/>
      <c r="D68" s="219"/>
      <c r="E68" s="219"/>
      <c r="F68" s="218"/>
      <c r="H68" s="218"/>
      <c r="I68" s="218"/>
      <c r="J68" s="218"/>
    </row>
    <row r="69" spans="2:10" x14ac:dyDescent="0.3">
      <c r="B69" s="218"/>
      <c r="C69" s="219"/>
      <c r="D69" s="219"/>
      <c r="E69" s="219"/>
      <c r="F69" s="218"/>
      <c r="H69" s="218"/>
      <c r="I69" s="218"/>
      <c r="J69" s="218"/>
    </row>
    <row r="70" spans="2:10" x14ac:dyDescent="0.3">
      <c r="B70" s="218"/>
      <c r="C70" s="219"/>
      <c r="D70" s="219"/>
      <c r="E70" s="219"/>
      <c r="F70" s="218"/>
      <c r="H70" s="218"/>
      <c r="I70" s="218"/>
      <c r="J70" s="218"/>
    </row>
    <row r="71" spans="2:10" x14ac:dyDescent="0.3">
      <c r="B71" s="218"/>
      <c r="C71" s="218"/>
      <c r="D71" s="218"/>
      <c r="E71" s="218"/>
      <c r="F71" s="218"/>
      <c r="H71" s="218"/>
      <c r="I71" s="218"/>
      <c r="J71" s="218"/>
    </row>
    <row r="72" spans="2:10" x14ac:dyDescent="0.3">
      <c r="B72" s="218"/>
      <c r="C72" s="218"/>
      <c r="D72" s="218"/>
      <c r="E72" s="218"/>
      <c r="F72" s="218"/>
      <c r="H72" s="218"/>
      <c r="I72" s="218"/>
      <c r="J72" s="218"/>
    </row>
    <row r="73" spans="2:10" x14ac:dyDescent="0.3">
      <c r="B73" s="218"/>
      <c r="C73" s="218"/>
      <c r="D73" s="218"/>
      <c r="E73" s="218"/>
    </row>
    <row r="74" spans="2:10" x14ac:dyDescent="0.3">
      <c r="B74" s="218"/>
      <c r="C74" s="218"/>
      <c r="D74" s="218"/>
      <c r="E74" s="218"/>
    </row>
    <row r="75" spans="2:10" x14ac:dyDescent="0.3">
      <c r="B75" s="218"/>
      <c r="C75" s="218"/>
      <c r="D75" s="218"/>
      <c r="E75" s="218"/>
    </row>
    <row r="76" spans="2:10" x14ac:dyDescent="0.3">
      <c r="B76" s="218"/>
      <c r="C76" s="218"/>
      <c r="D76" s="218"/>
      <c r="E76" s="218"/>
    </row>
    <row r="77" spans="2:10" x14ac:dyDescent="0.3">
      <c r="B77" s="218"/>
      <c r="C77" s="218"/>
      <c r="D77" s="218"/>
      <c r="E77" s="218"/>
    </row>
    <row r="78" spans="2:10" x14ac:dyDescent="0.3">
      <c r="B78" s="218"/>
      <c r="C78" s="218"/>
      <c r="D78" s="218"/>
      <c r="E78" s="218"/>
    </row>
    <row r="79" spans="2:10" x14ac:dyDescent="0.3">
      <c r="B79" s="218"/>
      <c r="C79" s="218"/>
      <c r="D79" s="218"/>
      <c r="E79" s="218"/>
    </row>
    <row r="80" spans="2:10" x14ac:dyDescent="0.3">
      <c r="B80" s="218"/>
      <c r="C80" s="218"/>
      <c r="D80" s="218"/>
      <c r="E80" s="218"/>
    </row>
    <row r="81" spans="2:5" x14ac:dyDescent="0.3">
      <c r="B81" s="218"/>
      <c r="C81" s="218"/>
      <c r="D81" s="218"/>
      <c r="E81" s="218"/>
    </row>
    <row r="82" spans="2:5" x14ac:dyDescent="0.3">
      <c r="B82" s="218"/>
      <c r="C82" s="218"/>
      <c r="D82" s="218"/>
      <c r="E82" s="218"/>
    </row>
    <row r="83" spans="2:5" x14ac:dyDescent="0.3">
      <c r="B83" s="218"/>
      <c r="C83" s="218"/>
      <c r="D83" s="218"/>
      <c r="E83" s="218"/>
    </row>
    <row r="84" spans="2:5" x14ac:dyDescent="0.3">
      <c r="B84" s="218"/>
      <c r="C84" s="218"/>
      <c r="D84" s="218"/>
      <c r="E84" s="218"/>
    </row>
    <row r="85" spans="2:5" x14ac:dyDescent="0.3">
      <c r="B85" s="218"/>
      <c r="C85" s="218"/>
      <c r="D85" s="218"/>
      <c r="E85" s="218"/>
    </row>
    <row r="86" spans="2:5" x14ac:dyDescent="0.3">
      <c r="B86" s="218"/>
      <c r="C86" s="218"/>
      <c r="D86" s="218"/>
      <c r="E86" s="218"/>
    </row>
    <row r="87" spans="2:5" x14ac:dyDescent="0.3">
      <c r="B87" s="218"/>
      <c r="C87" s="218"/>
      <c r="D87" s="218"/>
      <c r="E87" s="218"/>
    </row>
    <row r="88" spans="2:5" x14ac:dyDescent="0.3">
      <c r="B88" s="218"/>
      <c r="C88" s="218"/>
      <c r="D88" s="218"/>
      <c r="E88" s="218"/>
    </row>
    <row r="89" spans="2:5" x14ac:dyDescent="0.3">
      <c r="B89" s="218"/>
      <c r="C89" s="218"/>
      <c r="D89" s="218"/>
      <c r="E89" s="218"/>
    </row>
    <row r="90" spans="2:5" x14ac:dyDescent="0.3">
      <c r="B90" s="218"/>
      <c r="C90" s="218"/>
      <c r="D90" s="218"/>
      <c r="E90" s="218"/>
    </row>
    <row r="91" spans="2:5" x14ac:dyDescent="0.3">
      <c r="B91" s="218"/>
      <c r="C91" s="218"/>
      <c r="D91" s="218"/>
      <c r="E91" s="218"/>
    </row>
    <row r="92" spans="2:5" x14ac:dyDescent="0.3">
      <c r="B92" s="218"/>
      <c r="C92" s="218"/>
      <c r="D92" s="218"/>
      <c r="E92" s="218"/>
    </row>
    <row r="93" spans="2:5" x14ac:dyDescent="0.3">
      <c r="B93" s="218"/>
      <c r="C93" s="218"/>
      <c r="D93" s="218"/>
      <c r="E93" s="218"/>
    </row>
    <row r="94" spans="2:5" x14ac:dyDescent="0.3">
      <c r="B94" s="218"/>
      <c r="C94" s="218"/>
      <c r="D94" s="218"/>
      <c r="E94" s="218"/>
    </row>
    <row r="95" spans="2:5" x14ac:dyDescent="0.3">
      <c r="B95" s="218"/>
      <c r="C95" s="218"/>
      <c r="D95" s="218"/>
      <c r="E95" s="218"/>
    </row>
    <row r="96" spans="2:5" x14ac:dyDescent="0.3">
      <c r="B96" s="218"/>
      <c r="C96" s="218"/>
      <c r="D96" s="218"/>
      <c r="E96" s="218"/>
    </row>
    <row r="97" spans="2:5" x14ac:dyDescent="0.3">
      <c r="B97" s="218"/>
      <c r="C97" s="218"/>
      <c r="D97" s="218"/>
      <c r="E97" s="218"/>
    </row>
    <row r="98" spans="2:5" x14ac:dyDescent="0.3">
      <c r="B98" s="218"/>
      <c r="C98" s="218"/>
      <c r="D98" s="218"/>
      <c r="E98" s="218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workbookViewId="0">
      <selection activeCell="B34" sqref="B34"/>
    </sheetView>
  </sheetViews>
  <sheetFormatPr defaultRowHeight="14.4" x14ac:dyDescent="0.3"/>
  <cols>
    <col min="2" max="2" width="38.88671875" customWidth="1"/>
    <col min="3" max="4" width="10.109375" bestFit="1" customWidth="1"/>
    <col min="5" max="5" width="11.109375" bestFit="1" customWidth="1"/>
    <col min="6" max="6" width="40.88671875" customWidth="1"/>
  </cols>
  <sheetData>
    <row r="2" spans="2:6" x14ac:dyDescent="0.3">
      <c r="B2" s="30" t="s">
        <v>188</v>
      </c>
      <c r="C2" s="30"/>
      <c r="D2" s="30"/>
      <c r="E2" s="29"/>
      <c r="F2" s="29"/>
    </row>
    <row r="3" spans="2:6" x14ac:dyDescent="0.3">
      <c r="B3" s="31"/>
      <c r="C3" s="31"/>
      <c r="D3" s="31"/>
      <c r="E3" s="29"/>
      <c r="F3" s="29"/>
    </row>
    <row r="4" spans="2:6" ht="28.8" x14ac:dyDescent="0.3">
      <c r="B4" s="48" t="s">
        <v>0</v>
      </c>
      <c r="C4" s="109" t="s">
        <v>9</v>
      </c>
      <c r="D4" s="109" t="s">
        <v>10</v>
      </c>
      <c r="E4" s="109" t="s">
        <v>93</v>
      </c>
      <c r="F4" s="7" t="s">
        <v>11</v>
      </c>
    </row>
    <row r="5" spans="2:6" x14ac:dyDescent="0.3">
      <c r="B5" s="41" t="s">
        <v>70</v>
      </c>
      <c r="C5" s="45">
        <v>50</v>
      </c>
      <c r="D5" s="53">
        <v>50</v>
      </c>
      <c r="E5" s="56">
        <v>5</v>
      </c>
      <c r="F5" s="5"/>
    </row>
    <row r="6" spans="2:6" x14ac:dyDescent="0.3">
      <c r="B6" s="41" t="s">
        <v>20</v>
      </c>
      <c r="C6" s="45">
        <v>6</v>
      </c>
      <c r="D6" s="42">
        <v>6</v>
      </c>
      <c r="E6" s="42" t="s">
        <v>33</v>
      </c>
      <c r="F6" s="72" t="s">
        <v>71</v>
      </c>
    </row>
    <row r="7" spans="2:6" x14ac:dyDescent="0.3">
      <c r="B7" s="41" t="s">
        <v>26</v>
      </c>
      <c r="C7" s="45">
        <v>20</v>
      </c>
      <c r="D7" s="42">
        <v>25</v>
      </c>
      <c r="E7" s="42">
        <v>2.5</v>
      </c>
      <c r="F7" s="33"/>
    </row>
    <row r="8" spans="2:6" x14ac:dyDescent="0.3">
      <c r="B8" s="41" t="s">
        <v>21</v>
      </c>
      <c r="C8" s="45">
        <v>20</v>
      </c>
      <c r="D8" s="42">
        <v>25</v>
      </c>
      <c r="E8" s="42">
        <v>2.5</v>
      </c>
      <c r="F8" s="72" t="s">
        <v>72</v>
      </c>
    </row>
    <row r="9" spans="2:6" x14ac:dyDescent="0.3">
      <c r="B9" s="41" t="s">
        <v>22</v>
      </c>
      <c r="C9" s="45">
        <v>10</v>
      </c>
      <c r="D9" s="42">
        <v>12.5</v>
      </c>
      <c r="E9" s="42">
        <v>1.25</v>
      </c>
      <c r="F9" s="33"/>
    </row>
    <row r="10" spans="2:6" x14ac:dyDescent="0.3">
      <c r="B10" s="41" t="s">
        <v>18</v>
      </c>
      <c r="C10" s="46">
        <v>0.4</v>
      </c>
      <c r="D10" s="42">
        <v>0.4</v>
      </c>
      <c r="E10" s="42">
        <v>0.04</v>
      </c>
      <c r="F10" s="33" t="s">
        <v>43</v>
      </c>
    </row>
    <row r="11" spans="2:6" x14ac:dyDescent="0.3">
      <c r="B11" s="28" t="s">
        <v>27</v>
      </c>
      <c r="C11" s="64">
        <v>0.3</v>
      </c>
      <c r="D11" s="42">
        <v>0.3</v>
      </c>
      <c r="E11" s="42">
        <v>0.03</v>
      </c>
      <c r="F11" s="33"/>
    </row>
    <row r="12" spans="2:6" x14ac:dyDescent="0.3">
      <c r="B12" s="34" t="s">
        <v>83</v>
      </c>
      <c r="C12" s="38">
        <v>5</v>
      </c>
      <c r="D12" s="42">
        <v>5</v>
      </c>
      <c r="E12" s="42">
        <v>0.5</v>
      </c>
      <c r="F12" s="50" t="s">
        <v>3</v>
      </c>
    </row>
    <row r="13" spans="2:6" x14ac:dyDescent="0.3">
      <c r="B13" s="65" t="s">
        <v>60</v>
      </c>
      <c r="C13" s="73">
        <v>0.6</v>
      </c>
      <c r="D13" s="42">
        <v>0.6</v>
      </c>
      <c r="E13" s="42">
        <v>0.06</v>
      </c>
      <c r="F13" s="51" t="s">
        <v>6</v>
      </c>
    </row>
    <row r="14" spans="2:6" x14ac:dyDescent="0.3">
      <c r="B14" s="41" t="s">
        <v>55</v>
      </c>
      <c r="C14" s="46">
        <v>4</v>
      </c>
      <c r="D14" s="42">
        <v>4</v>
      </c>
      <c r="E14" s="42">
        <v>0.4</v>
      </c>
      <c r="F14" s="5"/>
    </row>
    <row r="15" spans="2:6" x14ac:dyDescent="0.3">
      <c r="B15" s="41"/>
      <c r="C15" s="46"/>
      <c r="D15" s="42"/>
      <c r="E15" s="42"/>
      <c r="F15" s="187" t="s">
        <v>171</v>
      </c>
    </row>
    <row r="16" spans="2:6" x14ac:dyDescent="0.3">
      <c r="B16" s="41" t="s">
        <v>23</v>
      </c>
      <c r="C16" s="42">
        <v>150</v>
      </c>
      <c r="D16" s="38">
        <v>200</v>
      </c>
      <c r="E16" s="61">
        <v>20</v>
      </c>
      <c r="F16" s="5"/>
    </row>
    <row r="17" spans="2:6" x14ac:dyDescent="0.3">
      <c r="B17" s="41" t="s">
        <v>19</v>
      </c>
      <c r="C17" s="42">
        <v>25</v>
      </c>
      <c r="D17" s="38">
        <v>25</v>
      </c>
      <c r="E17" s="61" t="s">
        <v>48</v>
      </c>
      <c r="F17" s="5"/>
    </row>
    <row r="18" spans="2:6" x14ac:dyDescent="0.3">
      <c r="B18" s="41" t="s">
        <v>34</v>
      </c>
      <c r="C18" s="42">
        <v>10</v>
      </c>
      <c r="D18" s="42">
        <v>10</v>
      </c>
      <c r="E18" s="61">
        <v>1</v>
      </c>
      <c r="F18" s="5"/>
    </row>
    <row r="19" spans="2:6" x14ac:dyDescent="0.3">
      <c r="B19" s="41" t="s">
        <v>18</v>
      </c>
      <c r="C19" s="42">
        <v>1</v>
      </c>
      <c r="D19" s="42">
        <v>1</v>
      </c>
      <c r="E19" s="61">
        <v>0.1</v>
      </c>
      <c r="F19" s="33"/>
    </row>
    <row r="20" spans="2:6" x14ac:dyDescent="0.3">
      <c r="B20" s="41"/>
      <c r="C20" s="42"/>
      <c r="D20" s="42"/>
      <c r="E20" s="41"/>
      <c r="F20" s="5"/>
    </row>
    <row r="21" spans="2:6" x14ac:dyDescent="0.3">
      <c r="B21" s="75" t="s">
        <v>16</v>
      </c>
      <c r="C21" s="76">
        <v>50</v>
      </c>
      <c r="D21" s="77">
        <v>62.5</v>
      </c>
      <c r="E21" s="78">
        <v>6.25</v>
      </c>
      <c r="F21" s="5"/>
    </row>
    <row r="22" spans="2:6" x14ac:dyDescent="0.3">
      <c r="B22" s="75" t="s">
        <v>18</v>
      </c>
      <c r="C22" s="76">
        <v>0.15</v>
      </c>
      <c r="D22" s="77">
        <v>0.15</v>
      </c>
      <c r="E22" s="78">
        <v>1.4999999999999999E-2</v>
      </c>
      <c r="F22" s="5"/>
    </row>
    <row r="23" spans="2:6" x14ac:dyDescent="0.3">
      <c r="B23" s="75" t="s">
        <v>31</v>
      </c>
      <c r="C23" s="76">
        <v>1</v>
      </c>
      <c r="D23" s="77">
        <v>1</v>
      </c>
      <c r="E23" s="78">
        <v>0.1</v>
      </c>
      <c r="F23" s="5"/>
    </row>
    <row r="24" spans="2:6" x14ac:dyDescent="0.3">
      <c r="B24" s="75" t="s">
        <v>32</v>
      </c>
      <c r="C24" s="76">
        <v>0.3</v>
      </c>
      <c r="D24" s="77">
        <v>0.3</v>
      </c>
      <c r="E24" s="78">
        <v>0.03</v>
      </c>
      <c r="F24" s="5"/>
    </row>
    <row r="25" spans="2:6" s="122" customFormat="1" x14ac:dyDescent="0.3">
      <c r="B25" s="160"/>
      <c r="C25" s="158"/>
      <c r="D25" s="159"/>
      <c r="E25" s="163"/>
      <c r="F25" s="145"/>
    </row>
    <row r="26" spans="2:6" s="122" customFormat="1" x14ac:dyDescent="0.3">
      <c r="B26" s="184" t="s">
        <v>191</v>
      </c>
      <c r="C26" s="185">
        <v>120</v>
      </c>
      <c r="D26" s="185">
        <v>120</v>
      </c>
      <c r="E26" s="186">
        <v>12</v>
      </c>
      <c r="F26" s="145"/>
    </row>
    <row r="27" spans="2:6" s="29" customFormat="1" x14ac:dyDescent="0.3">
      <c r="B27" s="34"/>
      <c r="C27" s="38"/>
      <c r="D27" s="38"/>
      <c r="E27" s="38"/>
      <c r="F27" s="5"/>
    </row>
    <row r="28" spans="2:6" x14ac:dyDescent="0.3">
      <c r="B28" s="41" t="s">
        <v>2</v>
      </c>
      <c r="C28" s="38">
        <v>45</v>
      </c>
      <c r="D28" s="42">
        <v>45</v>
      </c>
      <c r="E28" s="42">
        <v>4.5</v>
      </c>
      <c r="F28" s="5"/>
    </row>
    <row r="29" spans="2:6" x14ac:dyDescent="0.3">
      <c r="B29" s="34"/>
      <c r="C29" s="42"/>
      <c r="D29" s="42"/>
      <c r="E29" s="41"/>
      <c r="F29" s="33"/>
    </row>
    <row r="30" spans="2:6" x14ac:dyDescent="0.3">
      <c r="B30" s="3"/>
      <c r="C30" s="29"/>
      <c r="D30" s="29"/>
      <c r="E30" s="29"/>
      <c r="F30" s="74"/>
    </row>
    <row r="31" spans="2:6" x14ac:dyDescent="0.3">
      <c r="B31" s="36" t="s">
        <v>7</v>
      </c>
      <c r="C31" s="29"/>
      <c r="D31" s="29"/>
      <c r="E31" s="29"/>
      <c r="F31" s="29"/>
    </row>
    <row r="32" spans="2:6" x14ac:dyDescent="0.3">
      <c r="B32" s="29" t="s">
        <v>387</v>
      </c>
      <c r="C32" s="29"/>
      <c r="D32" s="29"/>
      <c r="E32" s="29"/>
      <c r="F32" s="29"/>
    </row>
    <row r="33" spans="2:6" x14ac:dyDescent="0.3">
      <c r="B33" s="29" t="s">
        <v>73</v>
      </c>
      <c r="C33" s="29"/>
      <c r="D33" s="29"/>
      <c r="E33" s="29"/>
      <c r="F33" s="29"/>
    </row>
    <row r="34" spans="2:6" x14ac:dyDescent="0.3">
      <c r="B34" s="3" t="s">
        <v>74</v>
      </c>
      <c r="C34" s="29"/>
      <c r="D34" s="29"/>
      <c r="E34" s="29"/>
      <c r="F34" s="29"/>
    </row>
    <row r="35" spans="2:6" x14ac:dyDescent="0.3">
      <c r="B35" s="29"/>
      <c r="C35" s="37"/>
      <c r="D35" s="37"/>
      <c r="E35" s="37"/>
      <c r="F35" s="29"/>
    </row>
    <row r="36" spans="2:6" x14ac:dyDescent="0.3">
      <c r="B36" s="36" t="s">
        <v>8</v>
      </c>
      <c r="C36" s="29"/>
      <c r="D36" s="29"/>
      <c r="E36" s="29"/>
      <c r="F36" s="29"/>
    </row>
    <row r="37" spans="2:6" x14ac:dyDescent="0.3">
      <c r="B37" s="29" t="s">
        <v>46</v>
      </c>
      <c r="C37" s="29"/>
      <c r="D37" s="29"/>
      <c r="E37" s="29"/>
      <c r="F37" s="29"/>
    </row>
    <row r="38" spans="2:6" x14ac:dyDescent="0.3">
      <c r="B38" s="29" t="s">
        <v>51</v>
      </c>
      <c r="C38" s="29"/>
      <c r="D38" s="29"/>
      <c r="E38" s="29"/>
      <c r="F38" s="29"/>
    </row>
    <row r="40" spans="2:6" x14ac:dyDescent="0.3">
      <c r="B40" s="27" t="s">
        <v>12</v>
      </c>
    </row>
    <row r="41" spans="2:6" x14ac:dyDescent="0.3">
      <c r="B41" s="27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2:H32"/>
  <sheetViews>
    <sheetView workbookViewId="0">
      <selection activeCell="F38" sqref="F38"/>
    </sheetView>
  </sheetViews>
  <sheetFormatPr defaultColWidth="9.109375" defaultRowHeight="14.4" x14ac:dyDescent="0.3"/>
  <cols>
    <col min="1" max="1" width="9.109375" style="266"/>
    <col min="2" max="2" width="39.44140625" style="266" customWidth="1"/>
    <col min="3" max="3" width="13.109375" style="266" customWidth="1"/>
    <col min="4" max="5" width="11.5546875" style="266" customWidth="1"/>
    <col min="6" max="6" width="54.88671875" style="266" customWidth="1"/>
    <col min="7" max="16384" width="9.109375" style="266"/>
  </cols>
  <sheetData>
    <row r="2" spans="2:6" ht="15" customHeight="1" x14ac:dyDescent="0.3">
      <c r="B2" s="272" t="s">
        <v>378</v>
      </c>
      <c r="C2" s="272"/>
      <c r="D2" s="272"/>
      <c r="E2" s="272"/>
      <c r="F2" s="272"/>
    </row>
    <row r="3" spans="2:6" x14ac:dyDescent="0.3">
      <c r="B3" s="272"/>
      <c r="C3" s="272"/>
    </row>
    <row r="4" spans="2:6" ht="28.8" x14ac:dyDescent="0.3">
      <c r="B4" s="164" t="s">
        <v>0</v>
      </c>
      <c r="C4" s="165" t="s">
        <v>9</v>
      </c>
      <c r="D4" s="165" t="s">
        <v>10</v>
      </c>
      <c r="E4" s="165" t="s">
        <v>93</v>
      </c>
      <c r="F4" s="181" t="s">
        <v>1</v>
      </c>
    </row>
    <row r="5" spans="2:6" x14ac:dyDescent="0.3">
      <c r="B5" s="269" t="s">
        <v>377</v>
      </c>
      <c r="C5" s="131">
        <v>125</v>
      </c>
      <c r="D5" s="131">
        <v>125</v>
      </c>
      <c r="E5" s="49">
        <v>12.5</v>
      </c>
      <c r="F5" s="133"/>
    </row>
    <row r="6" spans="2:6" x14ac:dyDescent="0.3">
      <c r="B6" s="137" t="s">
        <v>76</v>
      </c>
      <c r="C6" s="131">
        <v>10</v>
      </c>
      <c r="D6" s="131">
        <v>10</v>
      </c>
      <c r="E6" s="131">
        <v>1</v>
      </c>
      <c r="F6" s="147" t="s">
        <v>151</v>
      </c>
    </row>
    <row r="7" spans="2:6" x14ac:dyDescent="0.3">
      <c r="B7" s="269" t="s">
        <v>37</v>
      </c>
      <c r="C7" s="131">
        <v>10</v>
      </c>
      <c r="D7" s="131">
        <v>12.5</v>
      </c>
      <c r="E7" s="131">
        <v>1.25</v>
      </c>
      <c r="F7" s="123" t="s">
        <v>376</v>
      </c>
    </row>
    <row r="8" spans="2:6" x14ac:dyDescent="0.3">
      <c r="B8" s="269" t="s">
        <v>345</v>
      </c>
      <c r="C8" s="185">
        <v>20</v>
      </c>
      <c r="D8" s="185">
        <v>37</v>
      </c>
      <c r="E8" s="185">
        <v>3.7</v>
      </c>
      <c r="F8" s="281"/>
    </row>
    <row r="9" spans="2:6" x14ac:dyDescent="0.3">
      <c r="B9" s="269" t="s">
        <v>375</v>
      </c>
      <c r="C9" s="49">
        <v>20</v>
      </c>
      <c r="D9" s="49">
        <v>33.299999999999997</v>
      </c>
      <c r="E9" s="49">
        <v>3.33</v>
      </c>
      <c r="F9" s="281" t="s">
        <v>374</v>
      </c>
    </row>
    <row r="10" spans="2:6" x14ac:dyDescent="0.3">
      <c r="B10" s="269" t="s">
        <v>373</v>
      </c>
      <c r="C10" s="131">
        <v>25</v>
      </c>
      <c r="D10" s="132">
        <v>25</v>
      </c>
      <c r="E10" s="131">
        <v>2.5</v>
      </c>
      <c r="F10" s="281" t="s">
        <v>372</v>
      </c>
    </row>
    <row r="11" spans="2:6" x14ac:dyDescent="0.3">
      <c r="B11" s="269" t="s">
        <v>349</v>
      </c>
      <c r="C11" s="185">
        <v>0.02</v>
      </c>
      <c r="D11" s="185">
        <v>0.02</v>
      </c>
      <c r="E11" s="185">
        <v>2E-3</v>
      </c>
      <c r="F11" s="281" t="s">
        <v>371</v>
      </c>
    </row>
    <row r="12" spans="2:6" x14ac:dyDescent="0.3">
      <c r="B12" s="269" t="s">
        <v>100</v>
      </c>
      <c r="C12" s="185">
        <v>0.02</v>
      </c>
      <c r="D12" s="185">
        <v>0.02</v>
      </c>
      <c r="E12" s="185">
        <v>2E-3</v>
      </c>
      <c r="F12" s="281"/>
    </row>
    <row r="13" spans="2:6" x14ac:dyDescent="0.3">
      <c r="B13" s="269" t="s">
        <v>18</v>
      </c>
      <c r="C13" s="131">
        <v>0.8</v>
      </c>
      <c r="D13" s="131">
        <v>0.8</v>
      </c>
      <c r="E13" s="131">
        <v>0.08</v>
      </c>
      <c r="F13" s="285" t="s">
        <v>3</v>
      </c>
    </row>
    <row r="14" spans="2:6" x14ac:dyDescent="0.3">
      <c r="B14" s="269" t="s">
        <v>99</v>
      </c>
      <c r="C14" s="131">
        <v>0.7</v>
      </c>
      <c r="D14" s="131">
        <v>0.7</v>
      </c>
      <c r="E14" s="131">
        <v>7.0000000000000007E-2</v>
      </c>
      <c r="F14" s="286" t="s">
        <v>6</v>
      </c>
    </row>
    <row r="15" spans="2:6" x14ac:dyDescent="0.3">
      <c r="B15" s="269"/>
      <c r="C15" s="131"/>
      <c r="D15" s="131"/>
      <c r="E15" s="131"/>
      <c r="F15" s="281"/>
    </row>
    <row r="16" spans="2:6" x14ac:dyDescent="0.3">
      <c r="B16" s="269" t="s">
        <v>78</v>
      </c>
      <c r="C16" s="185" t="s">
        <v>4</v>
      </c>
      <c r="D16" s="185" t="s">
        <v>4</v>
      </c>
      <c r="E16" s="185" t="s">
        <v>5</v>
      </c>
      <c r="F16" s="187" t="s">
        <v>15</v>
      </c>
    </row>
    <row r="17" spans="2:8" x14ac:dyDescent="0.3">
      <c r="B17" s="269"/>
      <c r="C17" s="131"/>
      <c r="D17" s="131"/>
      <c r="E17" s="131"/>
      <c r="F17" s="281"/>
    </row>
    <row r="18" spans="2:8" x14ac:dyDescent="0.3">
      <c r="B18" s="269" t="s">
        <v>2</v>
      </c>
      <c r="C18" s="185">
        <v>45</v>
      </c>
      <c r="D18" s="185">
        <v>45</v>
      </c>
      <c r="E18" s="185">
        <v>4.5</v>
      </c>
      <c r="F18" s="281"/>
    </row>
    <row r="19" spans="2:8" x14ac:dyDescent="0.3">
      <c r="B19" s="269"/>
      <c r="C19" s="185"/>
      <c r="D19" s="185"/>
      <c r="E19" s="167"/>
      <c r="F19" s="279"/>
    </row>
    <row r="21" spans="2:8" x14ac:dyDescent="0.3">
      <c r="B21" s="278" t="s">
        <v>7</v>
      </c>
    </row>
    <row r="22" spans="2:8" x14ac:dyDescent="0.3">
      <c r="B22" s="266" t="s">
        <v>370</v>
      </c>
    </row>
    <row r="23" spans="2:8" x14ac:dyDescent="0.3">
      <c r="B23" s="266" t="s">
        <v>369</v>
      </c>
    </row>
    <row r="24" spans="2:8" x14ac:dyDescent="0.3">
      <c r="B24" s="266" t="s">
        <v>368</v>
      </c>
    </row>
    <row r="25" spans="2:8" x14ac:dyDescent="0.3">
      <c r="B25" s="266" t="s">
        <v>367</v>
      </c>
    </row>
    <row r="27" spans="2:8" x14ac:dyDescent="0.3">
      <c r="B27" s="278" t="s">
        <v>8</v>
      </c>
    </row>
    <row r="28" spans="2:8" x14ac:dyDescent="0.3">
      <c r="B28" s="266" t="s">
        <v>36</v>
      </c>
    </row>
    <row r="29" spans="2:8" x14ac:dyDescent="0.3">
      <c r="B29" s="266" t="s">
        <v>75</v>
      </c>
      <c r="G29" s="168"/>
      <c r="H29" s="168"/>
    </row>
    <row r="31" spans="2:8" x14ac:dyDescent="0.3">
      <c r="B31" s="126" t="s">
        <v>12</v>
      </c>
    </row>
    <row r="32" spans="2:8" x14ac:dyDescent="0.3">
      <c r="B32" s="126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workbookViewId="0">
      <selection activeCell="I36" sqref="I36"/>
    </sheetView>
  </sheetViews>
  <sheetFormatPr defaultColWidth="9.109375" defaultRowHeight="14.4" x14ac:dyDescent="0.3"/>
  <cols>
    <col min="1" max="1" width="9.109375" style="364"/>
    <col min="2" max="2" width="28" style="364" customWidth="1"/>
    <col min="3" max="4" width="11.6640625" style="364" customWidth="1"/>
    <col min="5" max="5" width="11.6640625" style="384" customWidth="1"/>
    <col min="6" max="6" width="40.88671875" style="380" customWidth="1"/>
    <col min="7" max="7" width="10.6640625" style="364" customWidth="1"/>
    <col min="8" max="16384" width="9.109375" style="364"/>
  </cols>
  <sheetData>
    <row r="2" spans="2:6" x14ac:dyDescent="0.3">
      <c r="B2" s="363" t="s">
        <v>400</v>
      </c>
      <c r="C2" s="368"/>
    </row>
    <row r="3" spans="2:6" x14ac:dyDescent="0.3">
      <c r="B3" s="369"/>
      <c r="C3" s="369"/>
    </row>
    <row r="4" spans="2:6" ht="28.8" x14ac:dyDescent="0.3">
      <c r="B4" s="370" t="s">
        <v>0</v>
      </c>
      <c r="C4" s="385" t="s">
        <v>9</v>
      </c>
      <c r="D4" s="385" t="s">
        <v>10</v>
      </c>
      <c r="E4" s="397" t="s">
        <v>93</v>
      </c>
      <c r="F4" s="198" t="s">
        <v>11</v>
      </c>
    </row>
    <row r="5" spans="2:6" x14ac:dyDescent="0.3">
      <c r="B5" s="371" t="s">
        <v>388</v>
      </c>
      <c r="C5" s="375" t="s">
        <v>389</v>
      </c>
      <c r="D5" s="375" t="s">
        <v>389</v>
      </c>
      <c r="E5" s="375" t="s">
        <v>390</v>
      </c>
      <c r="F5" s="393"/>
    </row>
    <row r="6" spans="2:6" x14ac:dyDescent="0.3">
      <c r="B6" s="371"/>
      <c r="C6" s="371"/>
      <c r="D6" s="371"/>
      <c r="E6" s="375"/>
      <c r="F6" s="381" t="s">
        <v>391</v>
      </c>
    </row>
    <row r="7" spans="2:6" x14ac:dyDescent="0.3">
      <c r="B7" s="371" t="s">
        <v>169</v>
      </c>
      <c r="C7" s="375">
        <v>40</v>
      </c>
      <c r="D7" s="375">
        <v>40</v>
      </c>
      <c r="E7" s="375">
        <v>4</v>
      </c>
      <c r="F7" s="381"/>
    </row>
    <row r="8" spans="2:6" x14ac:dyDescent="0.3">
      <c r="B8" s="371" t="s">
        <v>18</v>
      </c>
      <c r="C8" s="375">
        <v>0.5</v>
      </c>
      <c r="D8" s="375">
        <v>0.5</v>
      </c>
      <c r="E8" s="372">
        <v>0.05</v>
      </c>
      <c r="F8" s="394" t="s">
        <v>392</v>
      </c>
    </row>
    <row r="9" spans="2:6" x14ac:dyDescent="0.3">
      <c r="B9" s="371"/>
      <c r="C9" s="371"/>
      <c r="D9" s="371"/>
      <c r="E9" s="375"/>
      <c r="F9" s="381"/>
    </row>
    <row r="10" spans="2:6" x14ac:dyDescent="0.3">
      <c r="B10" s="371" t="s">
        <v>31</v>
      </c>
      <c r="C10" s="375">
        <v>2</v>
      </c>
      <c r="D10" s="375">
        <v>2</v>
      </c>
      <c r="E10" s="372">
        <v>0.2</v>
      </c>
      <c r="F10" s="389" t="s">
        <v>3</v>
      </c>
    </row>
    <row r="11" spans="2:6" x14ac:dyDescent="0.3">
      <c r="B11" s="371" t="s">
        <v>26</v>
      </c>
      <c r="C11" s="375">
        <v>5</v>
      </c>
      <c r="D11" s="375">
        <v>6.25</v>
      </c>
      <c r="E11" s="372">
        <v>0.625</v>
      </c>
      <c r="F11" s="396" t="s">
        <v>6</v>
      </c>
    </row>
    <row r="12" spans="2:6" x14ac:dyDescent="0.3">
      <c r="B12" s="400" t="s">
        <v>21</v>
      </c>
      <c r="C12" s="375">
        <v>10</v>
      </c>
      <c r="D12" s="375">
        <v>12.5</v>
      </c>
      <c r="E12" s="375">
        <v>1.25</v>
      </c>
      <c r="F12" s="381"/>
    </row>
    <row r="13" spans="2:6" x14ac:dyDescent="0.3">
      <c r="B13" s="400" t="s">
        <v>393</v>
      </c>
      <c r="C13" s="375">
        <v>10</v>
      </c>
      <c r="D13" s="375">
        <v>12.5</v>
      </c>
      <c r="E13" s="375">
        <v>1.25</v>
      </c>
      <c r="F13" s="381" t="s">
        <v>43</v>
      </c>
    </row>
    <row r="14" spans="2:6" x14ac:dyDescent="0.3">
      <c r="B14" s="400" t="s">
        <v>119</v>
      </c>
      <c r="C14" s="375">
        <v>10</v>
      </c>
      <c r="D14" s="375">
        <v>15</v>
      </c>
      <c r="E14" s="375">
        <v>1.5</v>
      </c>
      <c r="F14" s="381"/>
    </row>
    <row r="15" spans="2:6" x14ac:dyDescent="0.3">
      <c r="B15" s="400" t="s">
        <v>120</v>
      </c>
      <c r="C15" s="375">
        <v>10</v>
      </c>
      <c r="D15" s="375">
        <v>15</v>
      </c>
      <c r="E15" s="375">
        <v>1.5</v>
      </c>
      <c r="F15" s="196"/>
    </row>
    <row r="16" spans="2:6" x14ac:dyDescent="0.3">
      <c r="B16" s="371" t="s">
        <v>394</v>
      </c>
      <c r="C16" s="375">
        <v>0.65</v>
      </c>
      <c r="D16" s="372">
        <v>0.65</v>
      </c>
      <c r="E16" s="375">
        <v>6.5000000000000002E-2</v>
      </c>
      <c r="F16" s="395"/>
    </row>
    <row r="17" spans="2:6" x14ac:dyDescent="0.3">
      <c r="B17" s="371" t="s">
        <v>18</v>
      </c>
      <c r="C17" s="375">
        <v>0.6</v>
      </c>
      <c r="D17" s="372">
        <v>0.6</v>
      </c>
      <c r="E17" s="375">
        <v>0.06</v>
      </c>
      <c r="F17" s="395"/>
    </row>
    <row r="18" spans="2:6" x14ac:dyDescent="0.3">
      <c r="B18" s="371" t="s">
        <v>107</v>
      </c>
      <c r="C18" s="375">
        <v>0.5</v>
      </c>
      <c r="D18" s="375">
        <v>0.5</v>
      </c>
      <c r="E18" s="375">
        <v>0.05</v>
      </c>
      <c r="F18" s="395"/>
    </row>
    <row r="19" spans="2:6" x14ac:dyDescent="0.3">
      <c r="B19" s="371"/>
      <c r="C19" s="371"/>
      <c r="D19" s="371"/>
      <c r="E19" s="375"/>
      <c r="F19" s="395"/>
    </row>
    <row r="20" spans="2:6" x14ac:dyDescent="0.3">
      <c r="B20" s="371" t="s">
        <v>401</v>
      </c>
      <c r="C20" s="375">
        <v>50</v>
      </c>
      <c r="D20" s="375">
        <v>87</v>
      </c>
      <c r="E20" s="375">
        <v>8.6999999999999993</v>
      </c>
      <c r="F20" s="395"/>
    </row>
    <row r="21" spans="2:6" x14ac:dyDescent="0.3">
      <c r="B21" s="371"/>
      <c r="C21" s="375"/>
      <c r="D21" s="375"/>
      <c r="E21" s="375"/>
      <c r="F21" s="395"/>
    </row>
    <row r="22" spans="2:6" x14ac:dyDescent="0.3">
      <c r="B22" s="371" t="s">
        <v>2</v>
      </c>
      <c r="C22" s="375">
        <v>45</v>
      </c>
      <c r="D22" s="375">
        <v>45</v>
      </c>
      <c r="E22" s="375">
        <v>4.5</v>
      </c>
      <c r="F22" s="395"/>
    </row>
    <row r="23" spans="2:6" x14ac:dyDescent="0.3">
      <c r="B23" s="371"/>
      <c r="C23" s="375"/>
      <c r="D23" s="375"/>
      <c r="E23" s="375"/>
      <c r="F23" s="390"/>
    </row>
    <row r="24" spans="2:6" x14ac:dyDescent="0.3">
      <c r="B24" s="364" t="s">
        <v>395</v>
      </c>
      <c r="C24" s="384"/>
    </row>
    <row r="26" spans="2:6" x14ac:dyDescent="0.3">
      <c r="B26" s="378" t="s">
        <v>7</v>
      </c>
      <c r="F26" s="401"/>
    </row>
    <row r="27" spans="2:6" x14ac:dyDescent="0.3">
      <c r="B27" s="364" t="s">
        <v>396</v>
      </c>
      <c r="F27" s="401"/>
    </row>
    <row r="28" spans="2:6" x14ac:dyDescent="0.3">
      <c r="B28" s="382" t="s">
        <v>397</v>
      </c>
      <c r="F28" s="401"/>
    </row>
    <row r="29" spans="2:6" x14ac:dyDescent="0.3">
      <c r="B29" s="382" t="s">
        <v>398</v>
      </c>
      <c r="F29" s="401"/>
    </row>
    <row r="30" spans="2:6" x14ac:dyDescent="0.3">
      <c r="B30" s="364" t="s">
        <v>399</v>
      </c>
      <c r="F30" s="401"/>
    </row>
    <row r="31" spans="2:6" x14ac:dyDescent="0.3">
      <c r="B31" s="382"/>
      <c r="F31" s="401"/>
    </row>
    <row r="32" spans="2:6" x14ac:dyDescent="0.3">
      <c r="B32" s="378" t="s">
        <v>8</v>
      </c>
      <c r="F32" s="239"/>
    </row>
    <row r="33" spans="2:2" x14ac:dyDescent="0.3">
      <c r="B33" s="364" t="s">
        <v>29</v>
      </c>
    </row>
    <row r="34" spans="2:2" x14ac:dyDescent="0.3">
      <c r="B34" s="364" t="s">
        <v>30</v>
      </c>
    </row>
    <row r="36" spans="2:2" x14ac:dyDescent="0.3">
      <c r="B36" s="367" t="s">
        <v>12</v>
      </c>
    </row>
    <row r="37" spans="2:2" x14ac:dyDescent="0.3">
      <c r="B37" s="367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E16" sqref="E16"/>
    </sheetView>
  </sheetViews>
  <sheetFormatPr defaultColWidth="9.109375" defaultRowHeight="14.4" x14ac:dyDescent="0.3"/>
  <cols>
    <col min="1" max="1" width="9.109375" style="154" customWidth="1"/>
    <col min="2" max="2" width="36.109375" style="20" customWidth="1"/>
    <col min="3" max="4" width="13.5546875" style="20" customWidth="1"/>
    <col min="5" max="5" width="13.5546875" style="249" customWidth="1"/>
    <col min="6" max="6" width="51" style="258" customWidth="1"/>
    <col min="7" max="7" width="9.88671875" style="154" customWidth="1"/>
    <col min="8" max="16384" width="9.109375" style="154"/>
  </cols>
  <sheetData>
    <row r="1" spans="1:12" x14ac:dyDescent="0.3">
      <c r="C1" s="144"/>
      <c r="D1" s="144"/>
      <c r="E1" s="260"/>
      <c r="F1" s="262"/>
      <c r="G1" s="199"/>
    </row>
    <row r="2" spans="1:12" x14ac:dyDescent="0.3">
      <c r="A2" s="264"/>
      <c r="B2" s="403" t="s">
        <v>273</v>
      </c>
      <c r="C2" s="404"/>
      <c r="D2" s="404"/>
      <c r="E2" s="404"/>
      <c r="F2" s="404"/>
      <c r="G2" s="143"/>
      <c r="H2" s="143"/>
      <c r="I2" s="20"/>
      <c r="J2" s="20"/>
      <c r="K2" s="20"/>
      <c r="L2" s="20"/>
    </row>
    <row r="3" spans="1:12" ht="12.75" customHeight="1" x14ac:dyDescent="0.3">
      <c r="A3" s="20"/>
      <c r="B3" s="275"/>
      <c r="C3" s="275"/>
      <c r="D3" s="275"/>
      <c r="E3" s="261"/>
      <c r="F3" s="237"/>
      <c r="G3" s="143"/>
      <c r="H3" s="143"/>
      <c r="I3" s="240"/>
      <c r="J3" s="240"/>
      <c r="K3" s="20"/>
      <c r="L3" s="20"/>
    </row>
    <row r="4" spans="1:12" ht="28.8" x14ac:dyDescent="0.3">
      <c r="A4" s="20"/>
      <c r="B4" s="276" t="s">
        <v>0</v>
      </c>
      <c r="C4" s="280" t="s">
        <v>9</v>
      </c>
      <c r="D4" s="280" t="s">
        <v>10</v>
      </c>
      <c r="E4" s="277" t="s">
        <v>56</v>
      </c>
      <c r="F4" s="283" t="s">
        <v>1</v>
      </c>
      <c r="G4" s="263"/>
      <c r="H4" s="143"/>
      <c r="I4" s="240"/>
      <c r="J4" s="240"/>
      <c r="K4" s="20"/>
      <c r="L4" s="20"/>
    </row>
    <row r="5" spans="1:12" x14ac:dyDescent="0.3">
      <c r="A5" s="20"/>
      <c r="B5" s="178" t="s">
        <v>62</v>
      </c>
      <c r="C5" s="195">
        <v>100</v>
      </c>
      <c r="D5" s="243">
        <v>100</v>
      </c>
      <c r="E5" s="265">
        <v>10</v>
      </c>
      <c r="F5" s="288"/>
      <c r="G5" s="263"/>
      <c r="H5" s="143"/>
      <c r="I5" s="240"/>
      <c r="J5" s="240"/>
      <c r="K5" s="20"/>
      <c r="L5" s="20"/>
    </row>
    <row r="6" spans="1:12" x14ac:dyDescent="0.3">
      <c r="A6" s="20"/>
      <c r="B6" s="289"/>
      <c r="C6" s="290"/>
      <c r="D6" s="291"/>
      <c r="E6" s="292"/>
      <c r="F6" s="270" t="s">
        <v>261</v>
      </c>
      <c r="G6" s="263"/>
      <c r="H6" s="143"/>
      <c r="I6" s="240"/>
      <c r="J6" s="240"/>
      <c r="K6" s="20"/>
      <c r="L6" s="20"/>
    </row>
    <row r="7" spans="1:12" ht="16.5" customHeight="1" x14ac:dyDescent="0.3">
      <c r="A7" s="143"/>
      <c r="B7" s="178" t="s">
        <v>200</v>
      </c>
      <c r="C7" s="195">
        <v>50</v>
      </c>
      <c r="D7" s="243">
        <v>50</v>
      </c>
      <c r="E7" s="245">
        <v>5</v>
      </c>
      <c r="F7" s="293" t="s">
        <v>262</v>
      </c>
      <c r="G7" s="143"/>
      <c r="H7" s="143"/>
      <c r="I7" s="240"/>
      <c r="J7" s="240"/>
      <c r="K7" s="20"/>
      <c r="L7" s="20"/>
    </row>
    <row r="8" spans="1:12" ht="16.5" customHeight="1" x14ac:dyDescent="0.3">
      <c r="A8" s="20"/>
      <c r="B8" s="178" t="s">
        <v>26</v>
      </c>
      <c r="C8" s="195">
        <v>5</v>
      </c>
      <c r="D8" s="243">
        <v>6.25</v>
      </c>
      <c r="E8" s="245">
        <v>0.625</v>
      </c>
      <c r="F8" s="294"/>
      <c r="G8" s="295"/>
      <c r="H8" s="143"/>
      <c r="I8" s="240"/>
      <c r="J8" s="240"/>
      <c r="K8" s="20"/>
      <c r="L8" s="20"/>
    </row>
    <row r="9" spans="1:12" ht="16.5" customHeight="1" x14ac:dyDescent="0.3">
      <c r="A9" s="20"/>
      <c r="B9" s="178" t="s">
        <v>16</v>
      </c>
      <c r="C9" s="195">
        <v>15</v>
      </c>
      <c r="D9" s="243">
        <v>20</v>
      </c>
      <c r="E9" s="245">
        <v>2</v>
      </c>
      <c r="F9" s="294" t="s">
        <v>263</v>
      </c>
      <c r="G9" s="143"/>
      <c r="H9" s="143"/>
      <c r="I9" s="240"/>
      <c r="J9" s="20"/>
      <c r="K9" s="20"/>
      <c r="L9" s="20"/>
    </row>
    <row r="10" spans="1:12" ht="16.5" customHeight="1" x14ac:dyDescent="0.3">
      <c r="B10" s="178" t="s">
        <v>260</v>
      </c>
      <c r="C10" s="195">
        <v>15</v>
      </c>
      <c r="D10" s="243">
        <v>20</v>
      </c>
      <c r="E10" s="245">
        <v>2</v>
      </c>
      <c r="F10" s="294"/>
      <c r="G10" s="143"/>
      <c r="H10" s="143"/>
      <c r="I10" s="240"/>
      <c r="J10" s="20"/>
      <c r="K10" s="20"/>
      <c r="L10" s="20"/>
    </row>
    <row r="11" spans="1:12" ht="16.5" customHeight="1" x14ac:dyDescent="0.3">
      <c r="B11" s="178" t="s">
        <v>264</v>
      </c>
      <c r="C11" s="195">
        <v>10</v>
      </c>
      <c r="D11" s="243">
        <v>15</v>
      </c>
      <c r="E11" s="245">
        <v>1.5</v>
      </c>
      <c r="F11" s="294" t="s">
        <v>265</v>
      </c>
      <c r="G11" s="143"/>
      <c r="H11" s="143"/>
      <c r="I11" s="240"/>
      <c r="J11" s="20"/>
      <c r="K11" s="20"/>
      <c r="L11" s="20"/>
    </row>
    <row r="12" spans="1:12" ht="16.5" customHeight="1" x14ac:dyDescent="0.3">
      <c r="B12" s="178"/>
      <c r="C12" s="195"/>
      <c r="D12" s="243"/>
      <c r="E12" s="245"/>
      <c r="F12" s="294"/>
      <c r="G12" s="143"/>
      <c r="H12" s="143"/>
      <c r="I12" s="240"/>
      <c r="J12" s="20"/>
      <c r="K12" s="20"/>
      <c r="L12" s="20"/>
    </row>
    <row r="13" spans="1:12" ht="16.5" customHeight="1" x14ac:dyDescent="0.3">
      <c r="A13" s="20"/>
      <c r="B13" s="178" t="s">
        <v>193</v>
      </c>
      <c r="C13" s="195">
        <v>10</v>
      </c>
      <c r="D13" s="243">
        <v>10</v>
      </c>
      <c r="E13" s="245">
        <v>1</v>
      </c>
      <c r="F13" s="294" t="s">
        <v>80</v>
      </c>
      <c r="G13" s="143"/>
      <c r="H13" s="143"/>
      <c r="I13" s="240"/>
      <c r="J13" s="20"/>
      <c r="K13" s="20"/>
      <c r="L13" s="20"/>
    </row>
    <row r="14" spans="1:12" ht="16.5" customHeight="1" x14ac:dyDescent="0.3">
      <c r="A14" s="20"/>
      <c r="B14" s="178" t="s">
        <v>266</v>
      </c>
      <c r="C14" s="195">
        <v>5</v>
      </c>
      <c r="D14" s="243">
        <v>5</v>
      </c>
      <c r="E14" s="245">
        <v>0.5</v>
      </c>
      <c r="F14" s="294" t="s">
        <v>328</v>
      </c>
      <c r="G14" s="143"/>
      <c r="H14" s="143"/>
      <c r="I14" s="240"/>
      <c r="J14" s="20"/>
      <c r="K14" s="20"/>
      <c r="L14" s="20"/>
    </row>
    <row r="15" spans="1:12" ht="16.5" customHeight="1" x14ac:dyDescent="0.3">
      <c r="A15" s="20"/>
      <c r="B15" s="178" t="s">
        <v>130</v>
      </c>
      <c r="C15" s="195" t="s">
        <v>267</v>
      </c>
      <c r="D15" s="243" t="s">
        <v>402</v>
      </c>
      <c r="E15" s="245" t="s">
        <v>403</v>
      </c>
      <c r="F15" s="294"/>
      <c r="G15" s="232"/>
      <c r="H15" s="143"/>
      <c r="I15" s="240"/>
      <c r="J15" s="20"/>
      <c r="K15" s="20"/>
      <c r="L15" s="20"/>
    </row>
    <row r="16" spans="1:12" ht="16.5" customHeight="1" x14ac:dyDescent="0.3">
      <c r="A16" s="20"/>
      <c r="B16" s="178" t="s">
        <v>259</v>
      </c>
      <c r="C16" s="195">
        <v>1</v>
      </c>
      <c r="D16" s="243">
        <v>1</v>
      </c>
      <c r="E16" s="245">
        <v>0.1</v>
      </c>
      <c r="F16" s="294"/>
      <c r="G16" s="296"/>
      <c r="H16" s="143"/>
      <c r="I16" s="240"/>
      <c r="J16" s="20"/>
      <c r="K16" s="20"/>
      <c r="L16" s="20"/>
    </row>
    <row r="17" spans="1:12" ht="16.5" customHeight="1" x14ac:dyDescent="0.3">
      <c r="A17" s="20"/>
      <c r="B17" s="178" t="s">
        <v>24</v>
      </c>
      <c r="C17" s="195">
        <v>0.8</v>
      </c>
      <c r="D17" s="243">
        <v>0.8</v>
      </c>
      <c r="E17" s="245">
        <v>0.08</v>
      </c>
      <c r="F17" s="247"/>
      <c r="G17" s="143"/>
      <c r="H17" s="143"/>
      <c r="I17" s="20"/>
      <c r="J17" s="20"/>
      <c r="K17" s="20"/>
      <c r="L17" s="20"/>
    </row>
    <row r="18" spans="1:12" ht="16.5" customHeight="1" x14ac:dyDescent="0.3">
      <c r="A18" s="20"/>
      <c r="B18" s="178" t="s">
        <v>18</v>
      </c>
      <c r="C18" s="195">
        <v>0.5</v>
      </c>
      <c r="D18" s="243">
        <v>0.5</v>
      </c>
      <c r="E18" s="245">
        <v>0.05</v>
      </c>
      <c r="F18" s="271"/>
      <c r="G18" s="143"/>
      <c r="H18" s="143"/>
      <c r="I18" s="20"/>
      <c r="J18" s="20"/>
      <c r="K18" s="20"/>
      <c r="L18" s="20"/>
    </row>
    <row r="19" spans="1:12" ht="16.5" customHeight="1" x14ac:dyDescent="0.3">
      <c r="A19" s="20"/>
      <c r="B19" s="178"/>
      <c r="C19" s="195"/>
      <c r="D19" s="243"/>
      <c r="E19" s="245"/>
      <c r="F19" s="271"/>
      <c r="G19" s="143"/>
      <c r="H19" s="143"/>
      <c r="I19" s="20"/>
      <c r="J19" s="20"/>
      <c r="K19" s="20"/>
      <c r="L19" s="20"/>
    </row>
    <row r="20" spans="1:12" x14ac:dyDescent="0.3">
      <c r="A20" s="297"/>
      <c r="B20" s="269" t="s">
        <v>326</v>
      </c>
      <c r="C20" s="185">
        <v>150</v>
      </c>
      <c r="D20" s="185">
        <v>150</v>
      </c>
      <c r="E20" s="186" t="s">
        <v>327</v>
      </c>
      <c r="F20" s="294"/>
      <c r="G20" s="143"/>
      <c r="H20" s="143"/>
      <c r="I20" s="20"/>
      <c r="J20" s="20"/>
      <c r="K20" s="20"/>
      <c r="L20" s="20"/>
    </row>
    <row r="21" spans="1:12" x14ac:dyDescent="0.3">
      <c r="B21" s="178"/>
      <c r="C21" s="195"/>
      <c r="D21" s="169"/>
      <c r="E21" s="245"/>
      <c r="F21" s="298"/>
      <c r="G21" s="143"/>
      <c r="H21" s="143"/>
      <c r="I21" s="20"/>
      <c r="J21" s="20"/>
      <c r="K21" s="20"/>
      <c r="L21" s="20"/>
    </row>
    <row r="22" spans="1:12" x14ac:dyDescent="0.3">
      <c r="C22" s="240"/>
      <c r="D22" s="240"/>
      <c r="E22" s="299"/>
      <c r="F22" s="237"/>
      <c r="G22" s="143"/>
      <c r="H22" s="143"/>
      <c r="I22" s="20"/>
      <c r="J22" s="20"/>
      <c r="K22" s="20"/>
      <c r="L22" s="20"/>
    </row>
    <row r="23" spans="1:12" x14ac:dyDescent="0.3">
      <c r="A23" s="85"/>
      <c r="B23" s="278" t="s">
        <v>7</v>
      </c>
      <c r="F23" s="237"/>
      <c r="G23" s="143"/>
      <c r="H23" s="143"/>
      <c r="I23" s="20"/>
      <c r="J23" s="20"/>
      <c r="K23" s="20"/>
      <c r="L23" s="20"/>
    </row>
    <row r="24" spans="1:12" x14ac:dyDescent="0.3">
      <c r="B24" s="143" t="s">
        <v>268</v>
      </c>
      <c r="C24" s="143"/>
      <c r="D24" s="143"/>
      <c r="F24" s="237"/>
      <c r="G24" s="143"/>
      <c r="H24" s="143"/>
      <c r="I24" s="20"/>
      <c r="J24" s="20"/>
      <c r="K24" s="20"/>
      <c r="L24" s="20"/>
    </row>
    <row r="25" spans="1:12" x14ac:dyDescent="0.3">
      <c r="B25" s="20" t="s">
        <v>269</v>
      </c>
      <c r="C25" s="143"/>
      <c r="D25" s="143"/>
      <c r="F25" s="237"/>
      <c r="G25" s="143"/>
      <c r="H25" s="143"/>
      <c r="I25" s="20"/>
      <c r="J25" s="20"/>
      <c r="K25" s="20"/>
      <c r="L25" s="20"/>
    </row>
    <row r="26" spans="1:12" x14ac:dyDescent="0.3">
      <c r="B26" s="20" t="s">
        <v>270</v>
      </c>
      <c r="F26" s="237"/>
      <c r="G26" s="155"/>
      <c r="H26" s="143"/>
      <c r="I26" s="20"/>
      <c r="J26" s="20"/>
      <c r="K26" s="20"/>
      <c r="L26" s="20"/>
    </row>
    <row r="27" spans="1:12" x14ac:dyDescent="0.3">
      <c r="B27" s="20" t="s">
        <v>271</v>
      </c>
      <c r="F27" s="300"/>
      <c r="G27" s="143"/>
      <c r="H27" s="143"/>
      <c r="I27" s="20"/>
      <c r="J27" s="20"/>
      <c r="K27" s="20"/>
      <c r="L27" s="20"/>
    </row>
    <row r="28" spans="1:12" x14ac:dyDescent="0.3">
      <c r="B28" s="301"/>
      <c r="C28" s="301"/>
      <c r="D28" s="301"/>
      <c r="E28" s="302"/>
      <c r="F28" s="300"/>
      <c r="G28" s="143"/>
      <c r="H28" s="143"/>
      <c r="I28" s="20"/>
      <c r="J28" s="20"/>
      <c r="K28" s="20"/>
      <c r="L28" s="20"/>
    </row>
    <row r="29" spans="1:12" x14ac:dyDescent="0.3">
      <c r="B29" s="272" t="s">
        <v>8</v>
      </c>
      <c r="C29" s="301"/>
      <c r="D29" s="301"/>
      <c r="E29" s="302"/>
      <c r="F29" s="274"/>
      <c r="G29" s="20"/>
      <c r="H29" s="20"/>
      <c r="I29" s="20"/>
      <c r="J29" s="20"/>
      <c r="K29" s="20"/>
      <c r="L29" s="20"/>
    </row>
    <row r="30" spans="1:12" x14ac:dyDescent="0.3">
      <c r="B30" s="143" t="s">
        <v>272</v>
      </c>
      <c r="F30" s="237"/>
      <c r="G30" s="20"/>
      <c r="H30" s="20"/>
      <c r="I30" s="20"/>
      <c r="J30" s="20"/>
      <c r="K30" s="20"/>
      <c r="L30" s="20"/>
    </row>
    <row r="31" spans="1:12" x14ac:dyDescent="0.3">
      <c r="B31" s="143" t="s">
        <v>212</v>
      </c>
      <c r="F31" s="237"/>
      <c r="G31" s="20"/>
      <c r="H31" s="20"/>
      <c r="I31" s="20"/>
      <c r="J31" s="20"/>
      <c r="K31" s="20"/>
      <c r="L31" s="20"/>
    </row>
    <row r="32" spans="1:12" x14ac:dyDescent="0.3">
      <c r="B32" s="143"/>
      <c r="G32" s="20"/>
      <c r="H32" s="20"/>
      <c r="I32" s="20"/>
      <c r="J32" s="20"/>
      <c r="K32" s="20"/>
      <c r="L32" s="20"/>
    </row>
    <row r="33" spans="2:10" x14ac:dyDescent="0.3">
      <c r="B33" s="105" t="s">
        <v>12</v>
      </c>
    </row>
    <row r="34" spans="2:10" x14ac:dyDescent="0.3">
      <c r="B34" s="105" t="s">
        <v>13</v>
      </c>
      <c r="G34" s="259"/>
      <c r="H34" s="259"/>
      <c r="I34" s="259"/>
      <c r="J34" s="259"/>
    </row>
    <row r="35" spans="2:10" x14ac:dyDescent="0.3">
      <c r="B35" s="143"/>
      <c r="G35" s="259"/>
      <c r="H35" s="259"/>
      <c r="I35" s="259"/>
      <c r="J35" s="259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00"/>
  <sheetViews>
    <sheetView workbookViewId="0">
      <selection activeCell="G39" sqref="G39"/>
    </sheetView>
  </sheetViews>
  <sheetFormatPr defaultColWidth="9.109375" defaultRowHeight="14.4" x14ac:dyDescent="0.3"/>
  <cols>
    <col min="1" max="1" width="9.109375" style="122"/>
    <col min="2" max="2" width="26.109375" style="122" customWidth="1"/>
    <col min="3" max="5" width="11.5546875" style="122" customWidth="1"/>
    <col min="6" max="6" width="34.5546875" style="122" customWidth="1"/>
    <col min="7" max="16384" width="9.109375" style="122"/>
  </cols>
  <sheetData>
    <row r="2" spans="2:6" ht="15" customHeight="1" x14ac:dyDescent="0.3">
      <c r="B2" s="80" t="s">
        <v>189</v>
      </c>
      <c r="C2" s="80"/>
      <c r="D2" s="80"/>
      <c r="E2" s="80"/>
      <c r="F2" s="80"/>
    </row>
    <row r="3" spans="2:6" x14ac:dyDescent="0.3">
      <c r="B3" s="9"/>
      <c r="C3" s="9"/>
      <c r="D3" s="9"/>
      <c r="E3" s="9"/>
      <c r="F3" s="9"/>
    </row>
    <row r="4" spans="2:6" ht="28.8" x14ac:dyDescent="0.3">
      <c r="B4" s="6" t="s">
        <v>0</v>
      </c>
      <c r="C4" s="146" t="s">
        <v>9</v>
      </c>
      <c r="D4" s="146" t="s">
        <v>10</v>
      </c>
      <c r="E4" s="176" t="s">
        <v>56</v>
      </c>
      <c r="F4" s="146" t="s">
        <v>11</v>
      </c>
    </row>
    <row r="5" spans="2:6" x14ac:dyDescent="0.3">
      <c r="B5" s="184" t="s">
        <v>172</v>
      </c>
      <c r="C5" s="185">
        <v>40</v>
      </c>
      <c r="D5" s="10">
        <v>57</v>
      </c>
      <c r="E5" s="10">
        <v>5.7</v>
      </c>
      <c r="F5" s="189"/>
    </row>
    <row r="6" spans="2:6" x14ac:dyDescent="0.3">
      <c r="B6" s="137" t="s">
        <v>23</v>
      </c>
      <c r="C6" s="131">
        <v>30</v>
      </c>
      <c r="D6" s="58">
        <v>40</v>
      </c>
      <c r="E6" s="59">
        <v>4</v>
      </c>
      <c r="F6" s="190" t="s">
        <v>173</v>
      </c>
    </row>
    <row r="7" spans="2:6" x14ac:dyDescent="0.3">
      <c r="B7" s="184" t="s">
        <v>21</v>
      </c>
      <c r="C7" s="131">
        <v>10</v>
      </c>
      <c r="D7" s="10">
        <v>12.5</v>
      </c>
      <c r="E7" s="81">
        <v>1.25</v>
      </c>
      <c r="F7" s="123"/>
    </row>
    <row r="8" spans="2:6" x14ac:dyDescent="0.3">
      <c r="B8" s="184"/>
      <c r="C8" s="131"/>
      <c r="D8" s="10"/>
      <c r="E8" s="81"/>
      <c r="F8" s="149" t="s">
        <v>317</v>
      </c>
    </row>
    <row r="9" spans="2:6" x14ac:dyDescent="0.3">
      <c r="B9" s="184" t="s">
        <v>77</v>
      </c>
      <c r="C9" s="131">
        <v>15</v>
      </c>
      <c r="D9" s="10">
        <v>15</v>
      </c>
      <c r="E9" s="81">
        <v>1.5</v>
      </c>
      <c r="F9" s="149"/>
    </row>
    <row r="10" spans="2:6" x14ac:dyDescent="0.3">
      <c r="B10" s="184" t="s">
        <v>147</v>
      </c>
      <c r="C10" s="185">
        <v>10</v>
      </c>
      <c r="D10" s="10">
        <v>10</v>
      </c>
      <c r="E10" s="81">
        <v>1</v>
      </c>
      <c r="F10" s="149" t="s">
        <v>3</v>
      </c>
    </row>
    <row r="11" spans="2:6" x14ac:dyDescent="0.3">
      <c r="B11" s="184"/>
      <c r="C11" s="185"/>
      <c r="D11" s="10"/>
      <c r="E11" s="81"/>
      <c r="F11" s="156" t="s">
        <v>6</v>
      </c>
    </row>
    <row r="12" spans="2:6" x14ac:dyDescent="0.3">
      <c r="B12" s="184" t="s">
        <v>130</v>
      </c>
      <c r="C12" s="185" t="s">
        <v>174</v>
      </c>
      <c r="D12" s="10" t="s">
        <v>175</v>
      </c>
      <c r="E12" s="81" t="s">
        <v>176</v>
      </c>
      <c r="F12" s="136"/>
    </row>
    <row r="13" spans="2:6" x14ac:dyDescent="0.3">
      <c r="B13" s="191" t="s">
        <v>177</v>
      </c>
      <c r="C13" s="46">
        <v>4</v>
      </c>
      <c r="D13" s="10">
        <v>4</v>
      </c>
      <c r="E13" s="81">
        <v>0.4</v>
      </c>
      <c r="F13" s="136"/>
    </row>
    <row r="14" spans="2:6" x14ac:dyDescent="0.3">
      <c r="B14" s="191" t="s">
        <v>157</v>
      </c>
      <c r="C14" s="46">
        <v>10</v>
      </c>
      <c r="D14" s="10">
        <v>10</v>
      </c>
      <c r="E14" s="81" t="s">
        <v>178</v>
      </c>
      <c r="F14" s="136"/>
    </row>
    <row r="15" spans="2:6" x14ac:dyDescent="0.3">
      <c r="B15" s="188" t="s">
        <v>18</v>
      </c>
      <c r="C15" s="10">
        <v>0.5</v>
      </c>
      <c r="D15" s="10">
        <v>0.5</v>
      </c>
      <c r="E15" s="81">
        <v>0.05</v>
      </c>
      <c r="F15" s="192"/>
    </row>
    <row r="16" spans="2:6" x14ac:dyDescent="0.3">
      <c r="B16" s="184" t="s">
        <v>24</v>
      </c>
      <c r="C16" s="131">
        <v>0.6</v>
      </c>
      <c r="D16" s="10">
        <v>0.6</v>
      </c>
      <c r="E16" s="81">
        <v>0.06</v>
      </c>
      <c r="F16" s="192"/>
    </row>
    <row r="17" spans="2:11" x14ac:dyDescent="0.3">
      <c r="B17" s="184" t="s">
        <v>179</v>
      </c>
      <c r="C17" s="185">
        <v>0.05</v>
      </c>
      <c r="D17" s="10">
        <v>0.05</v>
      </c>
      <c r="E17" s="81">
        <v>5.0000000000000001E-3</v>
      </c>
      <c r="F17" s="192"/>
    </row>
    <row r="18" spans="2:11" x14ac:dyDescent="0.3">
      <c r="B18" s="184" t="s">
        <v>180</v>
      </c>
      <c r="C18" s="131">
        <v>0.3</v>
      </c>
      <c r="D18" s="10">
        <v>0.3</v>
      </c>
      <c r="E18" s="81">
        <v>0.03</v>
      </c>
      <c r="F18" s="192"/>
    </row>
    <row r="19" spans="2:11" x14ac:dyDescent="0.3">
      <c r="B19" s="184"/>
      <c r="C19" s="131"/>
      <c r="D19" s="10"/>
      <c r="E19" s="81"/>
      <c r="F19" s="192"/>
    </row>
    <row r="20" spans="2:11" x14ac:dyDescent="0.3">
      <c r="B20" s="184" t="s">
        <v>385</v>
      </c>
      <c r="C20" s="46">
        <v>150</v>
      </c>
      <c r="D20" s="46">
        <v>150</v>
      </c>
      <c r="E20" s="342">
        <v>15</v>
      </c>
      <c r="F20" s="192"/>
    </row>
    <row r="21" spans="2:11" x14ac:dyDescent="0.3">
      <c r="B21" s="184"/>
      <c r="C21" s="185"/>
      <c r="D21" s="10"/>
      <c r="E21" s="81"/>
      <c r="F21" s="192"/>
    </row>
    <row r="22" spans="2:11" x14ac:dyDescent="0.3">
      <c r="B22" s="137" t="s">
        <v>2</v>
      </c>
      <c r="C22" s="131">
        <v>45</v>
      </c>
      <c r="D22" s="10">
        <v>45</v>
      </c>
      <c r="E22" s="81">
        <v>4.5</v>
      </c>
      <c r="F22" s="136"/>
    </row>
    <row r="23" spans="2:11" x14ac:dyDescent="0.3">
      <c r="B23" s="11"/>
      <c r="C23" s="10"/>
      <c r="D23" s="10"/>
      <c r="E23" s="10"/>
      <c r="F23" s="124"/>
    </row>
    <row r="24" spans="2:11" x14ac:dyDescent="0.3">
      <c r="B24" s="193"/>
      <c r="C24" s="9"/>
      <c r="D24" s="9"/>
      <c r="E24" s="9"/>
      <c r="F24" s="9"/>
    </row>
    <row r="25" spans="2:11" x14ac:dyDescent="0.3">
      <c r="B25" s="138" t="s">
        <v>7</v>
      </c>
      <c r="C25" s="15"/>
      <c r="D25" s="9"/>
      <c r="E25" s="9"/>
      <c r="F25" s="194"/>
    </row>
    <row r="26" spans="2:11" x14ac:dyDescent="0.3">
      <c r="B26" s="122" t="s">
        <v>181</v>
      </c>
    </row>
    <row r="27" spans="2:11" x14ac:dyDescent="0.3">
      <c r="B27" s="122" t="s">
        <v>182</v>
      </c>
    </row>
    <row r="28" spans="2:11" x14ac:dyDescent="0.3">
      <c r="B28" s="122" t="s">
        <v>183</v>
      </c>
    </row>
    <row r="29" spans="2:11" x14ac:dyDescent="0.3">
      <c r="B29" s="90"/>
      <c r="K29" s="168"/>
    </row>
    <row r="30" spans="2:11" x14ac:dyDescent="0.3">
      <c r="B30" s="127" t="s">
        <v>8</v>
      </c>
      <c r="K30" s="168"/>
    </row>
    <row r="31" spans="2:11" x14ac:dyDescent="0.3">
      <c r="B31" s="122" t="s">
        <v>184</v>
      </c>
    </row>
    <row r="32" spans="2:11" x14ac:dyDescent="0.3">
      <c r="B32" s="122" t="s">
        <v>185</v>
      </c>
    </row>
    <row r="34" spans="2:20" x14ac:dyDescent="0.3">
      <c r="B34" s="126" t="s">
        <v>12</v>
      </c>
    </row>
    <row r="35" spans="2:20" x14ac:dyDescent="0.3">
      <c r="B35" s="126" t="s">
        <v>13</v>
      </c>
      <c r="C35" s="168"/>
      <c r="D35" s="168"/>
      <c r="E35" s="168"/>
      <c r="I35" s="168"/>
      <c r="J35" s="168"/>
      <c r="S35" s="168"/>
      <c r="T35" s="168"/>
    </row>
    <row r="36" spans="2:20" x14ac:dyDescent="0.3">
      <c r="B36" s="168"/>
      <c r="C36" s="168"/>
      <c r="D36" s="168"/>
      <c r="E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</row>
    <row r="37" spans="2:20" x14ac:dyDescent="0.3">
      <c r="B37" s="168"/>
      <c r="C37" s="168"/>
      <c r="D37" s="168"/>
      <c r="E37" s="168"/>
      <c r="G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</row>
    <row r="38" spans="2:20" x14ac:dyDescent="0.3">
      <c r="B38" s="168"/>
      <c r="C38" s="168"/>
      <c r="D38" s="168"/>
      <c r="E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</row>
    <row r="39" spans="2:20" x14ac:dyDescent="0.3">
      <c r="B39" s="168"/>
      <c r="C39" s="168"/>
      <c r="D39" s="168"/>
      <c r="E39" s="168"/>
      <c r="K39" s="168"/>
      <c r="L39" s="168"/>
      <c r="M39" s="168"/>
      <c r="N39" s="168"/>
      <c r="O39" s="168"/>
      <c r="S39" s="168"/>
      <c r="T39" s="168"/>
    </row>
    <row r="40" spans="2:20" x14ac:dyDescent="0.3">
      <c r="B40" s="168"/>
      <c r="C40" s="168"/>
      <c r="D40" s="168"/>
      <c r="E40" s="168"/>
      <c r="K40" s="168"/>
      <c r="L40" s="168"/>
      <c r="M40" s="168"/>
      <c r="N40" s="168"/>
      <c r="O40" s="168"/>
      <c r="S40" s="168"/>
      <c r="T40" s="168"/>
    </row>
    <row r="41" spans="2:20" x14ac:dyDescent="0.3">
      <c r="B41" s="168"/>
      <c r="C41" s="168"/>
      <c r="D41" s="168"/>
      <c r="E41" s="168"/>
      <c r="K41" s="168"/>
      <c r="L41" s="168"/>
      <c r="M41" s="168"/>
      <c r="N41" s="168"/>
      <c r="O41" s="168"/>
      <c r="S41" s="168"/>
      <c r="T41" s="168"/>
    </row>
    <row r="42" spans="2:20" x14ac:dyDescent="0.3">
      <c r="B42" s="168"/>
      <c r="C42" s="168"/>
      <c r="D42" s="168"/>
      <c r="E42" s="168"/>
      <c r="K42" s="168"/>
      <c r="L42" s="168"/>
      <c r="M42" s="168"/>
      <c r="N42" s="168"/>
      <c r="O42" s="168"/>
      <c r="S42" s="168"/>
      <c r="T42" s="168"/>
    </row>
    <row r="43" spans="2:20" x14ac:dyDescent="0.3">
      <c r="B43" s="168"/>
      <c r="C43" s="168"/>
      <c r="D43" s="168"/>
      <c r="E43" s="168"/>
      <c r="K43" s="168"/>
      <c r="L43" s="168"/>
      <c r="M43" s="168"/>
      <c r="N43" s="168"/>
      <c r="O43" s="168"/>
      <c r="S43" s="168"/>
      <c r="T43" s="168"/>
    </row>
    <row r="44" spans="2:20" x14ac:dyDescent="0.3">
      <c r="B44" s="168"/>
      <c r="C44" s="168"/>
      <c r="D44" s="168"/>
      <c r="E44" s="168"/>
      <c r="K44" s="168"/>
      <c r="L44" s="168"/>
      <c r="M44" s="168"/>
      <c r="N44" s="168"/>
      <c r="O44" s="168"/>
      <c r="S44" s="168"/>
      <c r="T44" s="168"/>
    </row>
    <row r="45" spans="2:20" x14ac:dyDescent="0.3">
      <c r="B45" s="168"/>
      <c r="C45" s="168"/>
      <c r="D45" s="168"/>
      <c r="E45" s="168"/>
      <c r="K45" s="168"/>
      <c r="L45" s="168"/>
      <c r="M45" s="168"/>
      <c r="N45" s="168"/>
      <c r="O45" s="168"/>
      <c r="S45" s="168"/>
      <c r="T45" s="168"/>
    </row>
    <row r="46" spans="2:20" x14ac:dyDescent="0.3">
      <c r="B46" s="168"/>
      <c r="C46" s="168"/>
      <c r="D46" s="168"/>
      <c r="E46" s="168"/>
      <c r="K46" s="168"/>
      <c r="L46" s="168"/>
      <c r="M46" s="168"/>
      <c r="N46" s="168"/>
      <c r="O46" s="168"/>
      <c r="S46" s="168"/>
      <c r="T46" s="168"/>
    </row>
    <row r="47" spans="2:20" x14ac:dyDescent="0.3">
      <c r="B47" s="168"/>
      <c r="C47" s="168"/>
      <c r="D47" s="168"/>
      <c r="E47" s="168"/>
      <c r="K47" s="168"/>
      <c r="L47" s="168"/>
      <c r="M47" s="168"/>
      <c r="N47" s="168"/>
      <c r="O47" s="168"/>
      <c r="S47" s="168"/>
      <c r="T47" s="168"/>
    </row>
    <row r="48" spans="2:20" x14ac:dyDescent="0.3">
      <c r="B48" s="168"/>
      <c r="C48" s="168"/>
      <c r="D48" s="168"/>
      <c r="E48" s="168"/>
      <c r="K48" s="168"/>
      <c r="L48" s="168"/>
      <c r="M48" s="168"/>
      <c r="N48" s="168"/>
      <c r="O48" s="168"/>
    </row>
    <row r="49" spans="2:15" x14ac:dyDescent="0.3">
      <c r="B49" s="168"/>
      <c r="C49" s="168"/>
      <c r="D49" s="168"/>
      <c r="E49" s="168"/>
      <c r="K49" s="168"/>
      <c r="L49" s="168"/>
      <c r="M49" s="168"/>
      <c r="N49" s="168"/>
      <c r="O49" s="168"/>
    </row>
    <row r="50" spans="2:15" x14ac:dyDescent="0.3">
      <c r="B50" s="168"/>
      <c r="C50" s="168"/>
      <c r="D50" s="168"/>
      <c r="E50" s="168"/>
      <c r="K50" s="168"/>
      <c r="L50" s="168"/>
      <c r="M50" s="168"/>
      <c r="N50" s="168"/>
      <c r="O50" s="168"/>
    </row>
    <row r="51" spans="2:15" x14ac:dyDescent="0.3">
      <c r="B51" s="168"/>
      <c r="C51" s="168"/>
      <c r="D51" s="168"/>
      <c r="E51" s="168"/>
      <c r="K51" s="168"/>
      <c r="L51" s="168"/>
      <c r="M51" s="168"/>
      <c r="N51" s="168"/>
      <c r="O51" s="168"/>
    </row>
    <row r="52" spans="2:15" x14ac:dyDescent="0.3">
      <c r="B52" s="168"/>
      <c r="C52" s="168"/>
      <c r="D52" s="168"/>
      <c r="E52" s="168"/>
      <c r="K52" s="168"/>
      <c r="L52" s="168"/>
      <c r="M52" s="168"/>
      <c r="N52" s="168"/>
      <c r="O52" s="168"/>
    </row>
    <row r="53" spans="2:15" x14ac:dyDescent="0.3">
      <c r="B53" s="168"/>
      <c r="C53" s="168"/>
      <c r="D53" s="168"/>
      <c r="E53" s="168"/>
      <c r="K53" s="168"/>
      <c r="L53" s="168"/>
      <c r="M53" s="168"/>
      <c r="N53" s="168"/>
      <c r="O53" s="168"/>
    </row>
    <row r="54" spans="2:15" x14ac:dyDescent="0.3">
      <c r="B54" s="168"/>
      <c r="C54" s="168"/>
      <c r="D54" s="168"/>
      <c r="E54" s="168"/>
      <c r="K54" s="168"/>
      <c r="L54" s="168"/>
      <c r="M54" s="168"/>
      <c r="N54" s="168"/>
      <c r="O54" s="168"/>
    </row>
    <row r="55" spans="2:15" x14ac:dyDescent="0.3">
      <c r="B55" s="168"/>
      <c r="C55" s="168"/>
      <c r="D55" s="168"/>
      <c r="E55" s="168"/>
      <c r="K55" s="168"/>
      <c r="L55" s="168"/>
      <c r="M55" s="168"/>
      <c r="N55" s="168"/>
      <c r="O55" s="168"/>
    </row>
    <row r="56" spans="2:15" x14ac:dyDescent="0.3">
      <c r="B56" s="168"/>
      <c r="C56" s="168"/>
      <c r="D56" s="168"/>
      <c r="E56" s="168"/>
      <c r="K56" s="168"/>
      <c r="L56" s="168"/>
      <c r="M56" s="168"/>
      <c r="N56" s="168"/>
      <c r="O56" s="168"/>
    </row>
    <row r="57" spans="2:15" x14ac:dyDescent="0.3">
      <c r="B57" s="168"/>
      <c r="C57" s="168"/>
      <c r="D57" s="168"/>
      <c r="E57" s="168"/>
      <c r="K57" s="168"/>
      <c r="L57" s="168"/>
      <c r="M57" s="168"/>
      <c r="N57" s="168"/>
      <c r="O57" s="168"/>
    </row>
    <row r="58" spans="2:15" x14ac:dyDescent="0.3">
      <c r="B58" s="168"/>
      <c r="C58" s="168"/>
      <c r="D58" s="168"/>
      <c r="E58" s="168"/>
      <c r="K58" s="168"/>
      <c r="L58" s="168"/>
      <c r="M58" s="168"/>
      <c r="N58" s="168"/>
      <c r="O58" s="168"/>
    </row>
    <row r="59" spans="2:15" x14ac:dyDescent="0.3">
      <c r="B59" s="168"/>
      <c r="C59" s="168"/>
      <c r="D59" s="168"/>
      <c r="E59" s="168"/>
      <c r="K59" s="168"/>
      <c r="L59" s="168"/>
      <c r="M59" s="168"/>
      <c r="N59" s="168"/>
      <c r="O59" s="168"/>
    </row>
    <row r="60" spans="2:15" x14ac:dyDescent="0.3">
      <c r="B60" s="168"/>
      <c r="C60" s="168"/>
      <c r="D60" s="168"/>
      <c r="E60" s="168"/>
      <c r="K60" s="168"/>
      <c r="L60" s="168"/>
      <c r="M60" s="168"/>
      <c r="N60" s="168"/>
      <c r="O60" s="168"/>
    </row>
    <row r="61" spans="2:15" x14ac:dyDescent="0.3">
      <c r="B61" s="168"/>
      <c r="C61" s="168"/>
      <c r="D61" s="168"/>
      <c r="E61" s="168"/>
      <c r="K61" s="168"/>
      <c r="L61" s="168"/>
      <c r="M61" s="168"/>
      <c r="N61" s="168"/>
      <c r="O61" s="168"/>
    </row>
    <row r="62" spans="2:15" x14ac:dyDescent="0.3">
      <c r="B62" s="168"/>
      <c r="C62" s="168"/>
      <c r="D62" s="168"/>
      <c r="E62" s="168"/>
      <c r="K62" s="168"/>
      <c r="L62" s="168"/>
      <c r="M62" s="168"/>
      <c r="N62" s="168"/>
      <c r="O62" s="168"/>
    </row>
    <row r="63" spans="2:15" x14ac:dyDescent="0.3">
      <c r="B63" s="168"/>
      <c r="C63" s="168"/>
      <c r="D63" s="168"/>
      <c r="E63" s="168"/>
      <c r="K63" s="168"/>
      <c r="L63" s="168"/>
      <c r="M63" s="168"/>
      <c r="N63" s="168"/>
      <c r="O63" s="168"/>
    </row>
    <row r="64" spans="2:15" x14ac:dyDescent="0.3">
      <c r="B64" s="168"/>
      <c r="C64" s="168"/>
      <c r="D64" s="168"/>
      <c r="E64" s="168"/>
      <c r="G64" s="168"/>
      <c r="H64" s="168"/>
      <c r="I64" s="168"/>
      <c r="J64" s="168"/>
      <c r="K64" s="168"/>
      <c r="L64" s="168"/>
      <c r="M64" s="168"/>
      <c r="N64" s="168"/>
      <c r="O64" s="168"/>
    </row>
    <row r="65" spans="2:19" x14ac:dyDescent="0.3">
      <c r="B65" s="168"/>
      <c r="C65" s="168"/>
      <c r="D65" s="168"/>
      <c r="E65" s="168"/>
      <c r="G65" s="168"/>
      <c r="H65" s="168"/>
      <c r="I65" s="168"/>
      <c r="J65" s="168"/>
      <c r="K65" s="168"/>
      <c r="L65" s="168"/>
      <c r="M65" s="168"/>
      <c r="N65" s="168"/>
      <c r="O65" s="168"/>
    </row>
    <row r="66" spans="2:19" x14ac:dyDescent="0.3">
      <c r="B66" s="168"/>
      <c r="C66" s="168"/>
      <c r="D66" s="168"/>
      <c r="E66" s="168"/>
      <c r="G66" s="168"/>
      <c r="H66" s="168"/>
      <c r="I66" s="168"/>
      <c r="J66" s="168"/>
      <c r="K66" s="168"/>
      <c r="L66" s="168"/>
      <c r="M66" s="168"/>
      <c r="N66" s="168"/>
      <c r="O66" s="168"/>
    </row>
    <row r="67" spans="2:19" x14ac:dyDescent="0.3">
      <c r="B67" s="168"/>
      <c r="C67" s="168"/>
      <c r="D67" s="168"/>
      <c r="E67" s="168"/>
      <c r="G67" s="168"/>
      <c r="H67" s="168"/>
      <c r="I67" s="168"/>
      <c r="J67" s="168"/>
      <c r="K67" s="168"/>
      <c r="L67" s="168"/>
      <c r="M67" s="168"/>
      <c r="N67" s="168"/>
      <c r="O67" s="168"/>
    </row>
    <row r="68" spans="2:19" x14ac:dyDescent="0.3">
      <c r="B68" s="168"/>
      <c r="C68" s="168"/>
      <c r="D68" s="168"/>
      <c r="E68" s="168"/>
      <c r="G68" s="168"/>
      <c r="H68" s="168"/>
      <c r="I68" s="168"/>
      <c r="J68" s="168"/>
      <c r="K68" s="168"/>
      <c r="L68" s="168"/>
      <c r="M68" s="168"/>
      <c r="N68" s="168"/>
      <c r="O68" s="168"/>
    </row>
    <row r="69" spans="2:19" x14ac:dyDescent="0.3">
      <c r="B69" s="168"/>
      <c r="C69" s="168"/>
      <c r="D69" s="168"/>
      <c r="E69" s="168"/>
      <c r="G69" s="168"/>
      <c r="H69" s="168"/>
      <c r="I69" s="168"/>
      <c r="J69" s="168"/>
      <c r="K69" s="168"/>
      <c r="L69" s="168"/>
      <c r="M69" s="168"/>
      <c r="N69" s="168"/>
      <c r="O69" s="168"/>
      <c r="Q69" s="168"/>
      <c r="R69" s="168"/>
      <c r="S69" s="168"/>
    </row>
    <row r="70" spans="2:19" x14ac:dyDescent="0.3">
      <c r="B70" s="168"/>
      <c r="C70" s="168"/>
      <c r="D70" s="168"/>
      <c r="E70" s="168"/>
      <c r="G70" s="168"/>
      <c r="H70" s="168"/>
      <c r="I70" s="168"/>
      <c r="J70" s="168"/>
      <c r="K70" s="168"/>
      <c r="L70" s="168"/>
      <c r="M70" s="168"/>
      <c r="N70" s="168"/>
    </row>
    <row r="71" spans="2:19" x14ac:dyDescent="0.3">
      <c r="B71" s="168"/>
      <c r="C71" s="168"/>
      <c r="D71" s="168"/>
      <c r="E71" s="168"/>
      <c r="G71" s="168"/>
      <c r="H71" s="168"/>
      <c r="I71" s="168"/>
      <c r="J71" s="168"/>
      <c r="K71" s="168"/>
      <c r="L71" s="168"/>
      <c r="M71" s="168"/>
      <c r="N71" s="168"/>
    </row>
    <row r="72" spans="2:19" x14ac:dyDescent="0.3">
      <c r="B72" s="168"/>
      <c r="C72" s="168"/>
      <c r="D72" s="168"/>
      <c r="E72" s="168"/>
      <c r="G72" s="168"/>
      <c r="H72" s="168"/>
      <c r="I72" s="168"/>
      <c r="J72" s="168"/>
      <c r="K72" s="168"/>
      <c r="L72" s="168"/>
      <c r="M72" s="168"/>
      <c r="N72" s="168"/>
    </row>
    <row r="73" spans="2:19" x14ac:dyDescent="0.3">
      <c r="B73" s="168"/>
      <c r="C73" s="168"/>
      <c r="D73" s="168"/>
      <c r="E73" s="168"/>
      <c r="G73" s="168"/>
      <c r="H73" s="168"/>
      <c r="I73" s="168"/>
      <c r="J73" s="168"/>
      <c r="K73" s="168"/>
      <c r="L73" s="168"/>
      <c r="M73" s="168"/>
      <c r="N73" s="168"/>
    </row>
    <row r="74" spans="2:19" x14ac:dyDescent="0.3">
      <c r="B74" s="168"/>
      <c r="C74" s="168"/>
      <c r="D74" s="168"/>
      <c r="E74" s="168"/>
      <c r="G74" s="168"/>
      <c r="H74" s="168"/>
      <c r="I74" s="168"/>
      <c r="J74" s="168"/>
      <c r="K74" s="168"/>
      <c r="L74" s="168"/>
      <c r="M74" s="168"/>
      <c r="N74" s="168"/>
    </row>
    <row r="75" spans="2:19" x14ac:dyDescent="0.3">
      <c r="B75" s="168"/>
      <c r="C75" s="168"/>
      <c r="D75" s="168"/>
      <c r="E75" s="168"/>
      <c r="K75" s="168"/>
      <c r="L75" s="168"/>
      <c r="M75" s="168"/>
      <c r="N75" s="168"/>
    </row>
    <row r="76" spans="2:19" x14ac:dyDescent="0.3">
      <c r="B76" s="168"/>
      <c r="C76" s="168"/>
      <c r="D76" s="168"/>
      <c r="E76" s="168"/>
      <c r="K76" s="168"/>
      <c r="L76" s="168"/>
      <c r="M76" s="168"/>
      <c r="N76" s="168"/>
    </row>
    <row r="77" spans="2:19" x14ac:dyDescent="0.3">
      <c r="B77" s="168"/>
      <c r="C77" s="168"/>
      <c r="D77" s="168"/>
      <c r="E77" s="168"/>
      <c r="K77" s="168"/>
      <c r="L77" s="168"/>
      <c r="M77" s="168"/>
      <c r="N77" s="168"/>
    </row>
    <row r="78" spans="2:19" x14ac:dyDescent="0.3">
      <c r="B78" s="168"/>
      <c r="C78" s="168"/>
      <c r="D78" s="168"/>
      <c r="E78" s="168"/>
      <c r="K78" s="168"/>
      <c r="L78" s="168"/>
      <c r="M78" s="168"/>
      <c r="N78" s="168"/>
    </row>
    <row r="79" spans="2:19" x14ac:dyDescent="0.3">
      <c r="B79" s="168"/>
      <c r="C79" s="168"/>
      <c r="D79" s="168"/>
      <c r="E79" s="168"/>
      <c r="K79" s="168"/>
      <c r="L79" s="168"/>
      <c r="M79" s="168"/>
      <c r="N79" s="168"/>
    </row>
    <row r="80" spans="2:19" x14ac:dyDescent="0.3">
      <c r="B80" s="168"/>
      <c r="C80" s="168"/>
      <c r="D80" s="168"/>
      <c r="E80" s="168"/>
      <c r="K80" s="168"/>
      <c r="L80" s="168"/>
      <c r="M80" s="168"/>
      <c r="N80" s="168"/>
    </row>
    <row r="81" spans="2:14" x14ac:dyDescent="0.3">
      <c r="B81" s="168"/>
      <c r="C81" s="168"/>
      <c r="D81" s="168"/>
      <c r="E81" s="168"/>
      <c r="K81" s="168"/>
      <c r="L81" s="168"/>
      <c r="M81" s="168"/>
      <c r="N81" s="168"/>
    </row>
    <row r="82" spans="2:14" x14ac:dyDescent="0.3">
      <c r="B82" s="168"/>
      <c r="C82" s="168"/>
      <c r="D82" s="168"/>
      <c r="E82" s="168"/>
      <c r="K82" s="168"/>
      <c r="L82" s="168"/>
      <c r="M82" s="168"/>
      <c r="N82" s="168"/>
    </row>
    <row r="83" spans="2:14" x14ac:dyDescent="0.3">
      <c r="B83" s="168"/>
      <c r="C83" s="168"/>
      <c r="D83" s="168"/>
      <c r="E83" s="168"/>
      <c r="K83" s="168"/>
      <c r="L83" s="168"/>
      <c r="M83" s="168"/>
      <c r="N83" s="168"/>
    </row>
    <row r="84" spans="2:14" x14ac:dyDescent="0.3">
      <c r="B84" s="168"/>
      <c r="C84" s="168"/>
      <c r="D84" s="168"/>
      <c r="E84" s="168"/>
      <c r="K84" s="168"/>
      <c r="L84" s="168"/>
      <c r="M84" s="168"/>
      <c r="N84" s="168"/>
    </row>
    <row r="85" spans="2:14" x14ac:dyDescent="0.3">
      <c r="B85" s="168"/>
      <c r="C85" s="168"/>
      <c r="D85" s="168"/>
      <c r="E85" s="168"/>
      <c r="K85" s="168"/>
      <c r="L85" s="168"/>
      <c r="M85" s="168"/>
      <c r="N85" s="168"/>
    </row>
    <row r="86" spans="2:14" x14ac:dyDescent="0.3">
      <c r="B86" s="168"/>
      <c r="C86" s="168"/>
      <c r="D86" s="168"/>
      <c r="E86" s="168"/>
      <c r="K86" s="168"/>
      <c r="L86" s="168"/>
      <c r="M86" s="168"/>
      <c r="N86" s="168"/>
    </row>
    <row r="87" spans="2:14" x14ac:dyDescent="0.3">
      <c r="B87" s="168"/>
      <c r="C87" s="168"/>
      <c r="D87" s="168"/>
      <c r="E87" s="168"/>
      <c r="K87" s="168"/>
      <c r="L87" s="168"/>
      <c r="M87" s="168"/>
      <c r="N87" s="168"/>
    </row>
    <row r="88" spans="2:14" x14ac:dyDescent="0.3">
      <c r="B88" s="168"/>
      <c r="C88" s="168"/>
      <c r="D88" s="168"/>
      <c r="E88" s="168"/>
      <c r="K88" s="168"/>
      <c r="L88" s="168"/>
      <c r="M88" s="168"/>
      <c r="N88" s="168"/>
    </row>
    <row r="89" spans="2:14" x14ac:dyDescent="0.3">
      <c r="B89" s="168"/>
      <c r="C89" s="168"/>
      <c r="D89" s="168"/>
      <c r="E89" s="168"/>
      <c r="K89" s="168"/>
      <c r="L89" s="168"/>
      <c r="M89" s="168"/>
      <c r="N89" s="168"/>
    </row>
    <row r="90" spans="2:14" x14ac:dyDescent="0.3">
      <c r="B90" s="168"/>
      <c r="C90" s="168"/>
      <c r="D90" s="168"/>
      <c r="E90" s="168"/>
      <c r="K90" s="168"/>
      <c r="L90" s="168"/>
      <c r="M90" s="168"/>
      <c r="N90" s="168"/>
    </row>
    <row r="91" spans="2:14" x14ac:dyDescent="0.3">
      <c r="B91" s="168"/>
      <c r="C91" s="168"/>
      <c r="D91" s="168"/>
      <c r="E91" s="168"/>
      <c r="K91" s="168"/>
      <c r="L91" s="168"/>
      <c r="M91" s="168"/>
      <c r="N91" s="168"/>
    </row>
    <row r="92" spans="2:14" x14ac:dyDescent="0.3">
      <c r="B92" s="168"/>
      <c r="C92" s="168"/>
      <c r="D92" s="168"/>
      <c r="E92" s="168"/>
      <c r="K92" s="168"/>
      <c r="L92" s="168"/>
      <c r="M92" s="168"/>
      <c r="N92" s="168"/>
    </row>
    <row r="93" spans="2:14" x14ac:dyDescent="0.3">
      <c r="B93" s="168"/>
      <c r="C93" s="168"/>
      <c r="D93" s="168"/>
      <c r="E93" s="168"/>
      <c r="K93" s="168"/>
      <c r="L93" s="168"/>
      <c r="M93" s="168"/>
      <c r="N93" s="168"/>
    </row>
    <row r="94" spans="2:14" x14ac:dyDescent="0.3">
      <c r="B94" s="168"/>
      <c r="C94" s="168"/>
      <c r="D94" s="168"/>
      <c r="E94" s="168"/>
      <c r="K94" s="168"/>
      <c r="L94" s="168"/>
      <c r="M94" s="168"/>
      <c r="N94" s="168"/>
    </row>
    <row r="95" spans="2:14" x14ac:dyDescent="0.3">
      <c r="B95" s="168"/>
      <c r="C95" s="168"/>
      <c r="D95" s="168"/>
      <c r="E95" s="168"/>
      <c r="K95" s="168"/>
      <c r="L95" s="168"/>
      <c r="M95" s="168"/>
      <c r="N95" s="168"/>
    </row>
    <row r="96" spans="2:14" x14ac:dyDescent="0.3">
      <c r="B96" s="168"/>
      <c r="C96" s="168"/>
      <c r="D96" s="168"/>
      <c r="E96" s="168"/>
      <c r="K96" s="168"/>
      <c r="L96" s="168"/>
      <c r="M96" s="168"/>
      <c r="N96" s="168"/>
    </row>
    <row r="97" spans="2:16" x14ac:dyDescent="0.3">
      <c r="B97" s="168"/>
      <c r="C97" s="168"/>
      <c r="D97" s="168"/>
      <c r="E97" s="168"/>
      <c r="K97" s="168"/>
      <c r="L97" s="168"/>
      <c r="M97" s="168"/>
      <c r="N97" s="168"/>
    </row>
    <row r="98" spans="2:16" x14ac:dyDescent="0.3">
      <c r="B98" s="168"/>
      <c r="C98" s="168"/>
      <c r="D98" s="168"/>
      <c r="E98" s="168"/>
      <c r="K98" s="168"/>
      <c r="L98" s="168"/>
      <c r="M98" s="168"/>
      <c r="N98" s="168"/>
    </row>
    <row r="99" spans="2:16" x14ac:dyDescent="0.3">
      <c r="B99" s="168"/>
      <c r="C99" s="168"/>
      <c r="D99" s="168"/>
      <c r="E99" s="168"/>
      <c r="K99" s="168" t="s">
        <v>109</v>
      </c>
      <c r="L99" s="168" t="s">
        <v>110</v>
      </c>
      <c r="M99" s="168" t="s">
        <v>108</v>
      </c>
      <c r="N99" s="168" t="s">
        <v>186</v>
      </c>
      <c r="P99" s="122" t="str">
        <f t="shared" ref="P99" si="0">SUBSTITUTE(L99,".",",")</f>
        <v>0,44</v>
      </c>
    </row>
    <row r="100" spans="2:16" x14ac:dyDescent="0.3">
      <c r="B100" s="168"/>
      <c r="C100" s="168"/>
      <c r="D100" s="168"/>
      <c r="E100" s="168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F33"/>
  <sheetViews>
    <sheetView workbookViewId="0">
      <selection activeCell="B36" sqref="B36"/>
    </sheetView>
  </sheetViews>
  <sheetFormatPr defaultColWidth="9.109375" defaultRowHeight="14.4" x14ac:dyDescent="0.3"/>
  <cols>
    <col min="1" max="1" width="9.109375" style="91"/>
    <col min="2" max="2" width="31" style="91" customWidth="1"/>
    <col min="3" max="4" width="10.109375" style="91" bestFit="1" customWidth="1"/>
    <col min="5" max="5" width="11.109375" style="91" bestFit="1" customWidth="1"/>
    <col min="6" max="6" width="36.109375" style="91" customWidth="1"/>
    <col min="7" max="16384" width="9.109375" style="91"/>
  </cols>
  <sheetData>
    <row r="1" spans="2:6" ht="15" customHeight="1" x14ac:dyDescent="0.3"/>
    <row r="2" spans="2:6" x14ac:dyDescent="0.3">
      <c r="B2" s="272" t="s">
        <v>382</v>
      </c>
      <c r="C2" s="92"/>
      <c r="D2" s="92"/>
      <c r="E2" s="92"/>
    </row>
    <row r="3" spans="2:6" x14ac:dyDescent="0.3">
      <c r="B3" s="93"/>
      <c r="C3" s="93"/>
      <c r="D3" s="93"/>
      <c r="E3" s="93"/>
    </row>
    <row r="4" spans="2:6" ht="28.8" x14ac:dyDescent="0.3">
      <c r="B4" s="112" t="s">
        <v>0</v>
      </c>
      <c r="C4" s="109" t="s">
        <v>9</v>
      </c>
      <c r="D4" s="109" t="s">
        <v>10</v>
      </c>
      <c r="E4" s="109" t="s">
        <v>93</v>
      </c>
      <c r="F4" s="113" t="s">
        <v>1</v>
      </c>
    </row>
    <row r="5" spans="2:6" x14ac:dyDescent="0.3">
      <c r="B5" s="269" t="s">
        <v>332</v>
      </c>
      <c r="C5" s="141">
        <v>220</v>
      </c>
      <c r="D5" s="169">
        <v>220</v>
      </c>
      <c r="E5" s="61">
        <v>22</v>
      </c>
      <c r="F5" s="16"/>
    </row>
    <row r="6" spans="2:6" x14ac:dyDescent="0.3">
      <c r="B6" s="269" t="s">
        <v>342</v>
      </c>
      <c r="C6" s="141">
        <v>0.8</v>
      </c>
      <c r="D6" s="185">
        <v>0.8</v>
      </c>
      <c r="E6" s="186">
        <v>0.08</v>
      </c>
      <c r="F6" s="72" t="s">
        <v>333</v>
      </c>
    </row>
    <row r="7" spans="2:6" x14ac:dyDescent="0.3">
      <c r="B7" s="269" t="s">
        <v>334</v>
      </c>
      <c r="C7" s="141">
        <v>20</v>
      </c>
      <c r="D7" s="185">
        <v>20</v>
      </c>
      <c r="E7" s="186">
        <v>2</v>
      </c>
      <c r="F7" s="72" t="s">
        <v>335</v>
      </c>
    </row>
    <row r="8" spans="2:6" x14ac:dyDescent="0.3">
      <c r="B8" s="269"/>
      <c r="C8" s="185"/>
      <c r="D8" s="185"/>
      <c r="E8" s="61"/>
      <c r="F8" s="257"/>
    </row>
    <row r="9" spans="2:6" x14ac:dyDescent="0.3">
      <c r="B9" s="269" t="s">
        <v>336</v>
      </c>
      <c r="C9" s="185">
        <v>60</v>
      </c>
      <c r="D9" s="185">
        <v>60</v>
      </c>
      <c r="E9" s="61">
        <v>6</v>
      </c>
      <c r="F9" s="147" t="s">
        <v>44</v>
      </c>
    </row>
    <row r="10" spans="2:6" x14ac:dyDescent="0.3">
      <c r="B10" s="269" t="s">
        <v>18</v>
      </c>
      <c r="C10" s="185">
        <v>0.5</v>
      </c>
      <c r="D10" s="185">
        <v>0.5</v>
      </c>
      <c r="E10" s="186">
        <v>0.05</v>
      </c>
      <c r="F10" s="341" t="s">
        <v>340</v>
      </c>
    </row>
    <row r="11" spans="2:6" x14ac:dyDescent="0.3">
      <c r="B11" s="94"/>
      <c r="C11" s="94"/>
      <c r="D11" s="94"/>
      <c r="E11" s="94"/>
      <c r="F11" s="281"/>
    </row>
    <row r="12" spans="2:6" x14ac:dyDescent="0.3">
      <c r="B12" s="94" t="s">
        <v>16</v>
      </c>
      <c r="C12" s="95">
        <v>50</v>
      </c>
      <c r="D12" s="95">
        <v>62.5</v>
      </c>
      <c r="E12" s="95">
        <v>6.25</v>
      </c>
      <c r="F12" s="285" t="s">
        <v>3</v>
      </c>
    </row>
    <row r="13" spans="2:6" x14ac:dyDescent="0.3">
      <c r="B13" s="97" t="s">
        <v>18</v>
      </c>
      <c r="C13" s="95">
        <v>0.15</v>
      </c>
      <c r="D13" s="95">
        <v>0.15</v>
      </c>
      <c r="E13" s="95">
        <v>1.4999999999999999E-2</v>
      </c>
      <c r="F13" s="286" t="s">
        <v>6</v>
      </c>
    </row>
    <row r="14" spans="2:6" x14ac:dyDescent="0.3">
      <c r="B14" s="97" t="s">
        <v>113</v>
      </c>
      <c r="C14" s="95">
        <v>2.5</v>
      </c>
      <c r="D14" s="95">
        <v>2.5</v>
      </c>
      <c r="E14" s="95">
        <v>0.25</v>
      </c>
      <c r="F14" s="147"/>
    </row>
    <row r="15" spans="2:6" x14ac:dyDescent="0.3">
      <c r="B15" s="97" t="s">
        <v>102</v>
      </c>
      <c r="C15" s="95">
        <v>3</v>
      </c>
      <c r="D15" s="95">
        <v>3</v>
      </c>
      <c r="E15" s="12">
        <v>0.3</v>
      </c>
      <c r="F15" s="147"/>
    </row>
    <row r="16" spans="2:6" x14ac:dyDescent="0.3">
      <c r="B16" s="114"/>
      <c r="C16" s="63"/>
      <c r="D16" s="63"/>
      <c r="E16" s="63"/>
      <c r="F16" s="115"/>
    </row>
    <row r="17" spans="2:6" x14ac:dyDescent="0.3">
      <c r="B17" s="94" t="s">
        <v>2</v>
      </c>
      <c r="C17" s="98">
        <v>45</v>
      </c>
      <c r="D17" s="98">
        <v>45</v>
      </c>
      <c r="E17" s="98">
        <v>4.5</v>
      </c>
      <c r="F17" s="281"/>
    </row>
    <row r="18" spans="2:6" s="122" customFormat="1" x14ac:dyDescent="0.3">
      <c r="B18" s="184"/>
      <c r="C18" s="185"/>
      <c r="D18" s="185"/>
      <c r="E18" s="167"/>
      <c r="F18" s="281"/>
    </row>
    <row r="19" spans="2:6" s="122" customFormat="1" x14ac:dyDescent="0.3">
      <c r="B19" s="184" t="s">
        <v>316</v>
      </c>
      <c r="C19" s="185">
        <v>150</v>
      </c>
      <c r="D19" s="185">
        <v>150</v>
      </c>
      <c r="E19" s="185">
        <v>15</v>
      </c>
      <c r="F19" s="281"/>
    </row>
    <row r="20" spans="2:6" x14ac:dyDescent="0.3">
      <c r="B20" s="55"/>
      <c r="C20" s="95"/>
      <c r="D20" s="95"/>
      <c r="E20" s="12"/>
      <c r="F20" s="279"/>
    </row>
    <row r="22" spans="2:6" x14ac:dyDescent="0.3">
      <c r="B22" s="36" t="s">
        <v>7</v>
      </c>
    </row>
    <row r="23" spans="2:6" x14ac:dyDescent="0.3">
      <c r="B23" s="266" t="s">
        <v>337</v>
      </c>
    </row>
    <row r="24" spans="2:6" x14ac:dyDescent="0.3">
      <c r="B24" s="266" t="s">
        <v>343</v>
      </c>
    </row>
    <row r="25" spans="2:6" x14ac:dyDescent="0.3">
      <c r="B25" s="143" t="s">
        <v>338</v>
      </c>
    </row>
    <row r="26" spans="2:6" x14ac:dyDescent="0.3">
      <c r="B26" s="266" t="s">
        <v>339</v>
      </c>
    </row>
    <row r="28" spans="2:6" x14ac:dyDescent="0.3">
      <c r="B28" s="92" t="s">
        <v>8</v>
      </c>
    </row>
    <row r="29" spans="2:6" x14ac:dyDescent="0.3">
      <c r="B29" s="91" t="s">
        <v>379</v>
      </c>
    </row>
    <row r="30" spans="2:6" x14ac:dyDescent="0.3">
      <c r="B30" s="91" t="s">
        <v>341</v>
      </c>
    </row>
    <row r="32" spans="2:6" x14ac:dyDescent="0.3">
      <c r="B32" s="105" t="s">
        <v>12</v>
      </c>
    </row>
    <row r="33" spans="2:2" x14ac:dyDescent="0.3">
      <c r="B33" s="105" t="s">
        <v>13</v>
      </c>
    </row>
  </sheetData>
  <phoneticPr fontId="33" type="noConversion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workbookViewId="0">
      <selection activeCell="F41" sqref="F41"/>
    </sheetView>
  </sheetViews>
  <sheetFormatPr defaultColWidth="9.109375" defaultRowHeight="14.4" x14ac:dyDescent="0.3"/>
  <cols>
    <col min="1" max="1" width="9.109375" style="122"/>
    <col min="2" max="2" width="34.109375" style="122" customWidth="1"/>
    <col min="3" max="5" width="11.5546875" style="122" customWidth="1"/>
    <col min="6" max="6" width="38.109375" style="140" customWidth="1"/>
    <col min="7" max="16384" width="9.109375" style="122"/>
  </cols>
  <sheetData>
    <row r="2" spans="2:6" x14ac:dyDescent="0.3">
      <c r="B2" s="127" t="s">
        <v>187</v>
      </c>
      <c r="C2" s="128"/>
      <c r="D2" s="143"/>
      <c r="E2" s="143"/>
    </row>
    <row r="3" spans="2:6" x14ac:dyDescent="0.3">
      <c r="B3" s="128"/>
      <c r="C3" s="128"/>
      <c r="D3" s="143"/>
      <c r="E3" s="143"/>
    </row>
    <row r="4" spans="2:6" ht="28.8" x14ac:dyDescent="0.3">
      <c r="B4" s="129" t="s">
        <v>0</v>
      </c>
      <c r="C4" s="139" t="s">
        <v>125</v>
      </c>
      <c r="D4" s="139" t="s">
        <v>126</v>
      </c>
      <c r="E4" s="175" t="s">
        <v>146</v>
      </c>
      <c r="F4" s="177" t="s">
        <v>11</v>
      </c>
    </row>
    <row r="5" spans="2:6" x14ac:dyDescent="0.3">
      <c r="B5" s="130" t="s">
        <v>127</v>
      </c>
      <c r="C5" s="135">
        <v>5</v>
      </c>
      <c r="D5" s="131">
        <v>5</v>
      </c>
      <c r="E5" s="131" t="s">
        <v>25</v>
      </c>
      <c r="F5" s="161"/>
    </row>
    <row r="6" spans="2:6" x14ac:dyDescent="0.3">
      <c r="B6" s="119" t="s">
        <v>128</v>
      </c>
      <c r="C6" s="135">
        <v>10</v>
      </c>
      <c r="D6" s="131">
        <v>12.5</v>
      </c>
      <c r="E6" s="131">
        <v>1.25</v>
      </c>
      <c r="F6" s="162" t="s">
        <v>129</v>
      </c>
    </row>
    <row r="7" spans="2:6" x14ac:dyDescent="0.3">
      <c r="B7" s="130" t="s">
        <v>130</v>
      </c>
      <c r="C7" s="135" t="s">
        <v>131</v>
      </c>
      <c r="D7" s="131" t="s">
        <v>132</v>
      </c>
      <c r="E7" s="131">
        <v>0.05</v>
      </c>
      <c r="F7" s="142"/>
    </row>
    <row r="8" spans="2:6" x14ac:dyDescent="0.3">
      <c r="B8" s="130" t="s">
        <v>77</v>
      </c>
      <c r="C8" s="135">
        <v>60</v>
      </c>
      <c r="D8" s="131">
        <v>60</v>
      </c>
      <c r="E8" s="131">
        <v>6</v>
      </c>
      <c r="F8" s="142" t="s">
        <v>43</v>
      </c>
    </row>
    <row r="9" spans="2:6" x14ac:dyDescent="0.3">
      <c r="B9" s="130" t="s">
        <v>147</v>
      </c>
      <c r="C9" s="135">
        <v>20</v>
      </c>
      <c r="D9" s="131">
        <v>20</v>
      </c>
      <c r="E9" s="131">
        <v>2</v>
      </c>
      <c r="F9" s="142"/>
    </row>
    <row r="10" spans="2:6" x14ac:dyDescent="0.3">
      <c r="B10" s="130" t="s">
        <v>133</v>
      </c>
      <c r="C10" s="135" t="s">
        <v>134</v>
      </c>
      <c r="D10" s="131" t="s">
        <v>134</v>
      </c>
      <c r="E10" s="120" t="s">
        <v>135</v>
      </c>
      <c r="F10" s="142" t="s">
        <v>148</v>
      </c>
    </row>
    <row r="11" spans="2:6" x14ac:dyDescent="0.3">
      <c r="B11" s="130" t="s">
        <v>136</v>
      </c>
      <c r="C11" s="135">
        <v>10</v>
      </c>
      <c r="D11" s="131">
        <v>10</v>
      </c>
      <c r="E11" s="131">
        <v>1</v>
      </c>
      <c r="F11" s="142"/>
    </row>
    <row r="12" spans="2:6" x14ac:dyDescent="0.3">
      <c r="B12" s="130" t="s">
        <v>18</v>
      </c>
      <c r="C12" s="135">
        <v>0.8</v>
      </c>
      <c r="D12" s="131">
        <v>0.8</v>
      </c>
      <c r="E12" s="131">
        <v>0.08</v>
      </c>
      <c r="F12" s="150" t="s">
        <v>3</v>
      </c>
    </row>
    <row r="13" spans="2:6" x14ac:dyDescent="0.3">
      <c r="B13" s="130" t="s">
        <v>137</v>
      </c>
      <c r="C13" s="135">
        <v>0.05</v>
      </c>
      <c r="D13" s="131">
        <v>0.05</v>
      </c>
      <c r="E13" s="131">
        <v>5.0000000000000001E-3</v>
      </c>
      <c r="F13" s="171" t="s">
        <v>6</v>
      </c>
    </row>
    <row r="14" spans="2:6" x14ac:dyDescent="0.3">
      <c r="B14" s="130" t="s">
        <v>24</v>
      </c>
      <c r="C14" s="135">
        <v>0.7</v>
      </c>
      <c r="D14" s="131">
        <v>0.7</v>
      </c>
      <c r="E14" s="131">
        <v>7.0000000000000007E-2</v>
      </c>
      <c r="F14" s="142"/>
    </row>
    <row r="15" spans="2:6" x14ac:dyDescent="0.3">
      <c r="B15" s="130" t="s">
        <v>138</v>
      </c>
      <c r="C15" s="135">
        <v>0.5</v>
      </c>
      <c r="D15" s="131">
        <v>0.5</v>
      </c>
      <c r="E15" s="131">
        <v>0.05</v>
      </c>
      <c r="F15" s="170"/>
    </row>
    <row r="16" spans="2:6" x14ac:dyDescent="0.3">
      <c r="B16" s="130" t="s">
        <v>139</v>
      </c>
      <c r="C16" s="135">
        <v>0.05</v>
      </c>
      <c r="D16" s="131">
        <v>0.05</v>
      </c>
      <c r="E16" s="131">
        <v>5.0000000000000001E-3</v>
      </c>
      <c r="F16" s="170"/>
    </row>
    <row r="17" spans="2:6" x14ac:dyDescent="0.3">
      <c r="B17" s="130"/>
      <c r="C17" s="135"/>
      <c r="D17" s="131"/>
      <c r="E17" s="131"/>
      <c r="F17" s="170"/>
    </row>
    <row r="18" spans="2:6" x14ac:dyDescent="0.3">
      <c r="B18" s="130" t="s">
        <v>16</v>
      </c>
      <c r="C18" s="135">
        <v>40</v>
      </c>
      <c r="D18" s="131">
        <v>44</v>
      </c>
      <c r="E18" s="131">
        <v>4.4000000000000004</v>
      </c>
      <c r="F18" s="170"/>
    </row>
    <row r="19" spans="2:6" x14ac:dyDescent="0.3">
      <c r="B19" s="130" t="s">
        <v>140</v>
      </c>
      <c r="C19" s="135">
        <v>10</v>
      </c>
      <c r="D19" s="131">
        <v>10</v>
      </c>
      <c r="E19" s="131">
        <v>1</v>
      </c>
      <c r="F19" s="170"/>
    </row>
    <row r="20" spans="2:6" x14ac:dyDescent="0.3">
      <c r="B20" s="130" t="s">
        <v>18</v>
      </c>
      <c r="C20" s="135">
        <v>0.15</v>
      </c>
      <c r="D20" s="131">
        <v>0.15</v>
      </c>
      <c r="E20" s="131">
        <v>1.4999999999999999E-2</v>
      </c>
      <c r="F20" s="170"/>
    </row>
    <row r="21" spans="2:6" x14ac:dyDescent="0.3">
      <c r="B21" s="130" t="s">
        <v>31</v>
      </c>
      <c r="C21" s="135">
        <v>2.5</v>
      </c>
      <c r="D21" s="131">
        <v>2.5</v>
      </c>
      <c r="E21" s="131">
        <v>0.25</v>
      </c>
      <c r="F21" s="170"/>
    </row>
    <row r="22" spans="2:6" x14ac:dyDescent="0.3">
      <c r="B22" s="130" t="s">
        <v>32</v>
      </c>
      <c r="C22" s="135">
        <v>3</v>
      </c>
      <c r="D22" s="131">
        <v>3</v>
      </c>
      <c r="E22" s="131">
        <v>0.3</v>
      </c>
      <c r="F22" s="170"/>
    </row>
    <row r="23" spans="2:6" x14ac:dyDescent="0.3">
      <c r="B23" s="130"/>
      <c r="C23" s="135"/>
      <c r="D23" s="131"/>
      <c r="E23" s="131"/>
      <c r="F23" s="170"/>
    </row>
    <row r="24" spans="2:6" x14ac:dyDescent="0.3">
      <c r="B24" s="130" t="s">
        <v>420</v>
      </c>
      <c r="C24" s="135" t="s">
        <v>4</v>
      </c>
      <c r="D24" s="131" t="s">
        <v>4</v>
      </c>
      <c r="E24" s="131" t="s">
        <v>5</v>
      </c>
      <c r="F24" s="170"/>
    </row>
    <row r="25" spans="2:6" x14ac:dyDescent="0.3">
      <c r="B25" s="130"/>
      <c r="C25" s="135"/>
      <c r="D25" s="131"/>
      <c r="E25" s="141"/>
      <c r="F25" s="170"/>
    </row>
    <row r="26" spans="2:6" x14ac:dyDescent="0.3">
      <c r="B26" s="130" t="s">
        <v>2</v>
      </c>
      <c r="C26" s="135">
        <v>45</v>
      </c>
      <c r="D26" s="131">
        <v>45</v>
      </c>
      <c r="E26" s="141">
        <v>4.5</v>
      </c>
      <c r="F26" s="170"/>
    </row>
    <row r="27" spans="2:6" x14ac:dyDescent="0.3">
      <c r="B27" s="130"/>
      <c r="C27" s="135"/>
      <c r="D27" s="131"/>
      <c r="E27" s="148"/>
      <c r="F27" s="173"/>
    </row>
    <row r="28" spans="2:6" x14ac:dyDescent="0.3">
      <c r="B28" s="121" t="s">
        <v>91</v>
      </c>
      <c r="C28" s="144"/>
      <c r="D28" s="118"/>
      <c r="E28" s="118"/>
      <c r="F28" s="153"/>
    </row>
    <row r="29" spans="2:6" x14ac:dyDescent="0.3">
      <c r="B29" s="138" t="s">
        <v>7</v>
      </c>
      <c r="D29" s="143"/>
      <c r="E29" s="125"/>
    </row>
    <row r="30" spans="2:6" x14ac:dyDescent="0.3">
      <c r="B30" s="143" t="s">
        <v>141</v>
      </c>
      <c r="C30" s="143"/>
      <c r="D30" s="143"/>
      <c r="E30" s="125"/>
    </row>
    <row r="31" spans="2:6" x14ac:dyDescent="0.3">
      <c r="B31" s="143" t="s">
        <v>142</v>
      </c>
      <c r="C31" s="143"/>
      <c r="D31" s="143"/>
      <c r="E31" s="125"/>
    </row>
    <row r="32" spans="2:6" x14ac:dyDescent="0.3">
      <c r="B32" s="143" t="s">
        <v>143</v>
      </c>
      <c r="C32" s="143"/>
      <c r="D32" s="143"/>
      <c r="E32" s="125"/>
    </row>
    <row r="33" spans="2:8" x14ac:dyDescent="0.3">
      <c r="B33" s="122" t="s">
        <v>144</v>
      </c>
      <c r="D33" s="143"/>
      <c r="E33" s="144"/>
    </row>
    <row r="35" spans="2:8" x14ac:dyDescent="0.3">
      <c r="B35" s="127" t="s">
        <v>8</v>
      </c>
      <c r="G35" s="168"/>
      <c r="H35" s="168"/>
    </row>
    <row r="36" spans="2:8" x14ac:dyDescent="0.3">
      <c r="B36" s="122" t="s">
        <v>145</v>
      </c>
      <c r="G36" s="168"/>
      <c r="H36" s="168"/>
    </row>
    <row r="38" spans="2:8" x14ac:dyDescent="0.3">
      <c r="B38" s="126" t="s">
        <v>12</v>
      </c>
    </row>
    <row r="39" spans="2:8" x14ac:dyDescent="0.3">
      <c r="B39" s="126" t="s">
        <v>13</v>
      </c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2:F26"/>
  <sheetViews>
    <sheetView workbookViewId="0">
      <selection activeCell="G38" sqref="G38"/>
    </sheetView>
  </sheetViews>
  <sheetFormatPr defaultColWidth="9.109375" defaultRowHeight="14.4" x14ac:dyDescent="0.3"/>
  <cols>
    <col min="1" max="1" width="9.109375" style="364"/>
    <col min="2" max="2" width="36.33203125" style="364" customWidth="1"/>
    <col min="3" max="4" width="10.6640625" style="364" customWidth="1"/>
    <col min="5" max="5" width="12.33203125" style="384" customWidth="1"/>
    <col min="6" max="6" width="41.6640625" style="364" customWidth="1"/>
    <col min="7" max="16384" width="9.109375" style="364"/>
  </cols>
  <sheetData>
    <row r="2" spans="2:6" x14ac:dyDescent="0.3">
      <c r="B2" s="368" t="s">
        <v>406</v>
      </c>
      <c r="C2" s="368"/>
    </row>
    <row r="3" spans="2:6" x14ac:dyDescent="0.3">
      <c r="B3" s="369"/>
      <c r="C3" s="369"/>
    </row>
    <row r="4" spans="2:6" ht="28.8" x14ac:dyDescent="0.3">
      <c r="B4" s="370" t="s">
        <v>0</v>
      </c>
      <c r="C4" s="379" t="s">
        <v>9</v>
      </c>
      <c r="D4" s="379" t="s">
        <v>10</v>
      </c>
      <c r="E4" s="379" t="s">
        <v>93</v>
      </c>
      <c r="F4" s="181" t="s">
        <v>11</v>
      </c>
    </row>
    <row r="5" spans="2:6" x14ac:dyDescent="0.3">
      <c r="B5" s="371" t="s">
        <v>407</v>
      </c>
      <c r="C5" s="375">
        <v>95</v>
      </c>
      <c r="D5" s="375">
        <v>95</v>
      </c>
      <c r="E5" s="372">
        <v>9.5</v>
      </c>
      <c r="F5" s="373"/>
    </row>
    <row r="6" spans="2:6" x14ac:dyDescent="0.3">
      <c r="B6" s="371" t="s">
        <v>23</v>
      </c>
      <c r="C6" s="375">
        <v>130</v>
      </c>
      <c r="D6" s="375">
        <v>160</v>
      </c>
      <c r="E6" s="372">
        <v>16</v>
      </c>
      <c r="F6" s="374" t="s">
        <v>408</v>
      </c>
    </row>
    <row r="7" spans="2:6" x14ac:dyDescent="0.3">
      <c r="B7" s="371" t="s">
        <v>409</v>
      </c>
      <c r="C7" s="375">
        <v>9.5</v>
      </c>
      <c r="D7" s="375">
        <v>9.5</v>
      </c>
      <c r="E7" s="375">
        <v>0.95</v>
      </c>
      <c r="F7" s="376" t="s">
        <v>410</v>
      </c>
    </row>
    <row r="8" spans="2:6" x14ac:dyDescent="0.3">
      <c r="B8" s="371" t="s">
        <v>411</v>
      </c>
      <c r="C8" s="375">
        <v>9.5</v>
      </c>
      <c r="D8" s="375">
        <v>9.5</v>
      </c>
      <c r="E8" s="375">
        <v>0.95</v>
      </c>
      <c r="F8" s="376" t="s">
        <v>412</v>
      </c>
    </row>
    <row r="9" spans="2:6" x14ac:dyDescent="0.3">
      <c r="B9" s="371" t="s">
        <v>413</v>
      </c>
      <c r="C9" s="375">
        <v>4</v>
      </c>
      <c r="D9" s="375">
        <v>4</v>
      </c>
      <c r="E9" s="375">
        <v>0.4</v>
      </c>
      <c r="F9" s="376"/>
    </row>
    <row r="10" spans="2:6" x14ac:dyDescent="0.3">
      <c r="B10" s="371"/>
      <c r="C10" s="375"/>
      <c r="D10" s="375"/>
      <c r="E10" s="375"/>
      <c r="F10" s="365" t="s">
        <v>419</v>
      </c>
    </row>
    <row r="11" spans="2:6" x14ac:dyDescent="0.3">
      <c r="B11" s="383" t="s">
        <v>383</v>
      </c>
      <c r="C11" s="172">
        <v>50</v>
      </c>
      <c r="D11" s="172">
        <v>95</v>
      </c>
      <c r="E11" s="375">
        <v>9.5</v>
      </c>
      <c r="F11" s="388" t="s">
        <v>3</v>
      </c>
    </row>
    <row r="12" spans="2:6" x14ac:dyDescent="0.3">
      <c r="B12" s="383"/>
      <c r="C12" s="172"/>
      <c r="D12" s="172"/>
      <c r="E12" s="375"/>
      <c r="F12" s="391" t="s">
        <v>6</v>
      </c>
    </row>
    <row r="13" spans="2:6" x14ac:dyDescent="0.3">
      <c r="B13" s="402" t="s">
        <v>2</v>
      </c>
      <c r="C13" s="375">
        <v>45</v>
      </c>
      <c r="D13" s="375">
        <v>45</v>
      </c>
      <c r="E13" s="375">
        <v>4.5</v>
      </c>
      <c r="F13" s="366"/>
    </row>
    <row r="15" spans="2:6" x14ac:dyDescent="0.3">
      <c r="B15" s="378" t="s">
        <v>7</v>
      </c>
      <c r="F15" s="384"/>
    </row>
    <row r="16" spans="2:6" x14ac:dyDescent="0.3">
      <c r="B16" s="382" t="s">
        <v>414</v>
      </c>
      <c r="F16" s="384"/>
    </row>
    <row r="17" spans="2:6" x14ac:dyDescent="0.3">
      <c r="B17" s="364" t="s">
        <v>415</v>
      </c>
      <c r="F17" s="384"/>
    </row>
    <row r="18" spans="2:6" x14ac:dyDescent="0.3">
      <c r="B18" s="382" t="s">
        <v>416</v>
      </c>
      <c r="F18" s="384"/>
    </row>
    <row r="19" spans="2:6" x14ac:dyDescent="0.3">
      <c r="B19" s="364" t="s">
        <v>417</v>
      </c>
      <c r="F19" s="384"/>
    </row>
    <row r="21" spans="2:6" x14ac:dyDescent="0.3">
      <c r="B21" s="368" t="s">
        <v>418</v>
      </c>
    </row>
    <row r="22" spans="2:6" x14ac:dyDescent="0.3">
      <c r="B22" s="364" t="s">
        <v>46</v>
      </c>
    </row>
    <row r="23" spans="2:6" x14ac:dyDescent="0.3">
      <c r="B23" s="364" t="s">
        <v>30</v>
      </c>
    </row>
    <row r="25" spans="2:6" x14ac:dyDescent="0.3">
      <c r="B25" s="367" t="s">
        <v>12</v>
      </c>
    </row>
    <row r="26" spans="2:6" x14ac:dyDescent="0.3">
      <c r="B26" s="367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1"/>
  <sheetViews>
    <sheetView workbookViewId="0">
      <selection activeCell="I36" sqref="I36"/>
    </sheetView>
  </sheetViews>
  <sheetFormatPr defaultColWidth="8.88671875" defaultRowHeight="14.4" x14ac:dyDescent="0.3"/>
  <cols>
    <col min="1" max="1" width="8.88671875" style="266"/>
    <col min="2" max="2" width="29.88671875" style="266" customWidth="1"/>
    <col min="3" max="5" width="11.6640625" style="266" customWidth="1"/>
    <col min="6" max="6" width="40.5546875" style="266" customWidth="1"/>
    <col min="7" max="16384" width="8.88671875" style="266"/>
  </cols>
  <sheetData>
    <row r="2" spans="2:6" x14ac:dyDescent="0.3">
      <c r="B2" s="272" t="s">
        <v>405</v>
      </c>
      <c r="C2" s="272"/>
      <c r="D2" s="143"/>
      <c r="E2" s="143"/>
    </row>
    <row r="3" spans="2:6" x14ac:dyDescent="0.3">
      <c r="B3" s="275"/>
      <c r="C3" s="275"/>
    </row>
    <row r="4" spans="2:6" ht="28.8" x14ac:dyDescent="0.3">
      <c r="B4" s="276" t="s">
        <v>0</v>
      </c>
      <c r="C4" s="165" t="s">
        <v>9</v>
      </c>
      <c r="D4" s="165" t="s">
        <v>10</v>
      </c>
      <c r="E4" s="165" t="s">
        <v>93</v>
      </c>
      <c r="F4" s="334" t="s">
        <v>11</v>
      </c>
    </row>
    <row r="5" spans="2:6" x14ac:dyDescent="0.3">
      <c r="B5" s="269" t="s">
        <v>300</v>
      </c>
      <c r="C5" s="185">
        <v>120</v>
      </c>
      <c r="D5" s="131">
        <v>120</v>
      </c>
      <c r="E5" s="186">
        <v>12</v>
      </c>
      <c r="F5" s="28"/>
    </row>
    <row r="6" spans="2:6" x14ac:dyDescent="0.3">
      <c r="B6" s="281" t="s">
        <v>24</v>
      </c>
      <c r="C6" s="131">
        <v>0.65</v>
      </c>
      <c r="D6" s="185">
        <v>0.65</v>
      </c>
      <c r="E6" s="335">
        <v>6.5000000000000002E-2</v>
      </c>
      <c r="F6" s="147" t="s">
        <v>301</v>
      </c>
    </row>
    <row r="7" spans="2:6" x14ac:dyDescent="0.3">
      <c r="B7" s="269" t="s">
        <v>255</v>
      </c>
      <c r="C7" s="185">
        <v>10</v>
      </c>
      <c r="D7" s="185">
        <v>10</v>
      </c>
      <c r="E7" s="186">
        <v>1</v>
      </c>
      <c r="F7" s="281"/>
    </row>
    <row r="8" spans="2:6" x14ac:dyDescent="0.3">
      <c r="B8" s="269" t="s">
        <v>31</v>
      </c>
      <c r="C8" s="185">
        <v>10</v>
      </c>
      <c r="D8" s="185">
        <v>10</v>
      </c>
      <c r="E8" s="186">
        <v>1</v>
      </c>
      <c r="F8" s="147" t="s">
        <v>302</v>
      </c>
    </row>
    <row r="9" spans="2:6" x14ac:dyDescent="0.3">
      <c r="B9" s="269" t="s">
        <v>172</v>
      </c>
      <c r="C9" s="185">
        <v>50</v>
      </c>
      <c r="D9" s="185">
        <v>65</v>
      </c>
      <c r="E9" s="186">
        <v>6.5</v>
      </c>
      <c r="F9" s="281"/>
    </row>
    <row r="10" spans="2:6" x14ac:dyDescent="0.3">
      <c r="B10" s="281" t="s">
        <v>303</v>
      </c>
      <c r="C10" s="185">
        <v>0.4</v>
      </c>
      <c r="D10" s="185">
        <v>0.4</v>
      </c>
      <c r="E10" s="186">
        <v>0.04</v>
      </c>
      <c r="F10" s="281" t="s">
        <v>105</v>
      </c>
    </row>
    <row r="11" spans="2:6" x14ac:dyDescent="0.3">
      <c r="B11" s="269" t="s">
        <v>304</v>
      </c>
      <c r="C11" s="185">
        <v>20</v>
      </c>
      <c r="D11" s="185">
        <v>20</v>
      </c>
      <c r="E11" s="186">
        <v>2</v>
      </c>
      <c r="F11" s="281"/>
    </row>
    <row r="12" spans="2:6" x14ac:dyDescent="0.3">
      <c r="B12" s="269"/>
      <c r="C12" s="185"/>
      <c r="D12" s="185"/>
      <c r="E12" s="186"/>
      <c r="F12" s="285" t="s">
        <v>3</v>
      </c>
    </row>
    <row r="13" spans="2:6" x14ac:dyDescent="0.3">
      <c r="B13" s="269" t="s">
        <v>169</v>
      </c>
      <c r="C13" s="185">
        <v>40</v>
      </c>
      <c r="D13" s="185">
        <v>40</v>
      </c>
      <c r="E13" s="186">
        <v>4</v>
      </c>
      <c r="F13" s="286" t="s">
        <v>6</v>
      </c>
    </row>
    <row r="14" spans="2:6" x14ac:dyDescent="0.3">
      <c r="B14" s="269" t="s">
        <v>305</v>
      </c>
      <c r="C14" s="185">
        <v>0.5</v>
      </c>
      <c r="D14" s="185">
        <v>0.5</v>
      </c>
      <c r="E14" s="185">
        <v>0.05</v>
      </c>
      <c r="F14" s="336"/>
    </row>
    <row r="15" spans="2:6" x14ac:dyDescent="0.3">
      <c r="B15" s="137"/>
      <c r="C15" s="185"/>
      <c r="D15" s="185"/>
      <c r="E15" s="186"/>
      <c r="F15" s="281" t="s">
        <v>190</v>
      </c>
    </row>
    <row r="16" spans="2:6" x14ac:dyDescent="0.3">
      <c r="B16" s="137" t="s">
        <v>96</v>
      </c>
      <c r="C16" s="131">
        <v>50</v>
      </c>
      <c r="D16" s="131">
        <v>62</v>
      </c>
      <c r="E16" s="185">
        <v>6.2</v>
      </c>
      <c r="F16" s="281"/>
    </row>
    <row r="17" spans="2:6" x14ac:dyDescent="0.3">
      <c r="B17" s="137" t="s">
        <v>38</v>
      </c>
      <c r="C17" s="131" t="s">
        <v>98</v>
      </c>
      <c r="D17" s="131" t="s">
        <v>103</v>
      </c>
      <c r="E17" s="185" t="s">
        <v>104</v>
      </c>
      <c r="F17" s="281"/>
    </row>
    <row r="18" spans="2:6" x14ac:dyDescent="0.3">
      <c r="B18" s="269" t="s">
        <v>92</v>
      </c>
      <c r="C18" s="185">
        <v>10</v>
      </c>
      <c r="D18" s="185">
        <v>10</v>
      </c>
      <c r="E18" s="185">
        <v>1</v>
      </c>
      <c r="F18" s="281"/>
    </row>
    <row r="19" spans="2:6" x14ac:dyDescent="0.3">
      <c r="B19" s="269" t="s">
        <v>101</v>
      </c>
      <c r="C19" s="185">
        <v>10</v>
      </c>
      <c r="D19" s="185">
        <v>10</v>
      </c>
      <c r="E19" s="185">
        <v>1</v>
      </c>
      <c r="F19" s="281"/>
    </row>
    <row r="20" spans="2:6" x14ac:dyDescent="0.3">
      <c r="B20" s="269" t="s">
        <v>18</v>
      </c>
      <c r="C20" s="185">
        <v>0.15</v>
      </c>
      <c r="D20" s="185">
        <v>0.15</v>
      </c>
      <c r="E20" s="185">
        <v>1.4999999999999999E-2</v>
      </c>
      <c r="F20" s="281"/>
    </row>
    <row r="21" spans="2:6" x14ac:dyDescent="0.3">
      <c r="B21" s="269" t="s">
        <v>102</v>
      </c>
      <c r="C21" s="185">
        <v>3</v>
      </c>
      <c r="D21" s="185">
        <v>3</v>
      </c>
      <c r="E21" s="186">
        <v>0.3</v>
      </c>
      <c r="F21" s="281"/>
    </row>
    <row r="22" spans="2:6" x14ac:dyDescent="0.3">
      <c r="B22" s="269"/>
      <c r="C22" s="185"/>
      <c r="D22" s="185"/>
      <c r="E22" s="186"/>
      <c r="F22" s="281"/>
    </row>
    <row r="23" spans="2:6" x14ac:dyDescent="0.3">
      <c r="B23" s="269" t="s">
        <v>2</v>
      </c>
      <c r="C23" s="185">
        <v>45</v>
      </c>
      <c r="D23" s="185">
        <v>45</v>
      </c>
      <c r="E23" s="186">
        <v>4.5</v>
      </c>
      <c r="F23" s="281"/>
    </row>
    <row r="24" spans="2:6" x14ac:dyDescent="0.3">
      <c r="B24" s="337"/>
      <c r="C24" s="338"/>
      <c r="D24" s="338"/>
      <c r="E24" s="339"/>
      <c r="F24" s="279"/>
    </row>
    <row r="25" spans="2:6" x14ac:dyDescent="0.3">
      <c r="C25" s="340"/>
      <c r="D25" s="340"/>
      <c r="E25" s="340"/>
    </row>
    <row r="26" spans="2:6" x14ac:dyDescent="0.3">
      <c r="B26" s="278" t="s">
        <v>7</v>
      </c>
      <c r="F26" s="273"/>
    </row>
    <row r="27" spans="2:6" x14ac:dyDescent="0.3">
      <c r="B27" s="266" t="s">
        <v>306</v>
      </c>
      <c r="F27" s="273"/>
    </row>
    <row r="28" spans="2:6" x14ac:dyDescent="0.3">
      <c r="B28" s="266" t="s">
        <v>307</v>
      </c>
      <c r="F28" s="273"/>
    </row>
    <row r="29" spans="2:6" x14ac:dyDescent="0.3">
      <c r="B29" s="266" t="s">
        <v>308</v>
      </c>
      <c r="F29" s="273"/>
    </row>
    <row r="30" spans="2:6" x14ac:dyDescent="0.3">
      <c r="B30" s="266" t="s">
        <v>309</v>
      </c>
      <c r="F30" s="273"/>
    </row>
    <row r="31" spans="2:6" x14ac:dyDescent="0.3">
      <c r="B31" s="90" t="s">
        <v>106</v>
      </c>
      <c r="F31" s="273"/>
    </row>
    <row r="33" spans="2:9" x14ac:dyDescent="0.3">
      <c r="B33" s="272" t="s">
        <v>8</v>
      </c>
    </row>
    <row r="34" spans="2:9" x14ac:dyDescent="0.3">
      <c r="B34" s="266" t="s">
        <v>46</v>
      </c>
    </row>
    <row r="35" spans="2:9" x14ac:dyDescent="0.3">
      <c r="B35" s="266" t="s">
        <v>310</v>
      </c>
    </row>
    <row r="37" spans="2:9" x14ac:dyDescent="0.3">
      <c r="B37" s="105" t="s">
        <v>12</v>
      </c>
    </row>
    <row r="38" spans="2:9" x14ac:dyDescent="0.3">
      <c r="B38" s="105" t="s">
        <v>13</v>
      </c>
      <c r="C38" s="168"/>
      <c r="D38" s="168"/>
      <c r="E38" s="168"/>
      <c r="F38" s="168"/>
      <c r="G38" s="168"/>
      <c r="H38" s="168"/>
      <c r="I38" s="168"/>
    </row>
    <row r="39" spans="2:9" x14ac:dyDescent="0.3">
      <c r="B39" s="168"/>
      <c r="C39" s="168"/>
      <c r="D39" s="168"/>
      <c r="E39" s="168"/>
      <c r="F39" s="168"/>
      <c r="G39" s="168"/>
      <c r="H39" s="168"/>
      <c r="I39" s="168"/>
    </row>
    <row r="40" spans="2:9" x14ac:dyDescent="0.3">
      <c r="B40" s="168"/>
      <c r="C40" s="168"/>
      <c r="D40" s="168"/>
      <c r="E40" s="168"/>
      <c r="F40" s="168"/>
      <c r="G40" s="168"/>
      <c r="H40" s="168"/>
      <c r="I40" s="168"/>
    </row>
    <row r="41" spans="2:9" x14ac:dyDescent="0.3">
      <c r="B41" s="168"/>
      <c r="C41" s="168"/>
      <c r="D41" s="168"/>
      <c r="E41" s="168"/>
      <c r="F41" s="168"/>
    </row>
    <row r="42" spans="2:9" x14ac:dyDescent="0.3">
      <c r="B42" s="168"/>
      <c r="C42" s="168"/>
      <c r="D42" s="168"/>
      <c r="E42" s="168"/>
      <c r="F42" s="168"/>
    </row>
    <row r="43" spans="2:9" x14ac:dyDescent="0.3">
      <c r="B43" s="168"/>
      <c r="C43" s="168"/>
      <c r="D43" s="168"/>
      <c r="E43" s="168"/>
      <c r="F43" s="168"/>
    </row>
    <row r="44" spans="2:9" x14ac:dyDescent="0.3">
      <c r="B44" s="168"/>
      <c r="C44" s="168"/>
      <c r="D44" s="168"/>
      <c r="E44" s="168"/>
      <c r="F44" s="168"/>
    </row>
    <row r="45" spans="2:9" x14ac:dyDescent="0.3">
      <c r="B45" s="168"/>
      <c r="C45" s="168"/>
      <c r="D45" s="168"/>
      <c r="E45" s="168"/>
      <c r="F45" s="168"/>
    </row>
    <row r="46" spans="2:9" x14ac:dyDescent="0.3">
      <c r="B46" s="168"/>
      <c r="C46" s="168"/>
      <c r="D46" s="168"/>
      <c r="E46" s="168"/>
      <c r="F46" s="168"/>
    </row>
    <row r="47" spans="2:9" x14ac:dyDescent="0.3">
      <c r="B47" s="168"/>
      <c r="C47" s="168"/>
      <c r="D47" s="168"/>
      <c r="E47" s="168"/>
      <c r="F47" s="168"/>
    </row>
    <row r="48" spans="2:9" x14ac:dyDescent="0.3">
      <c r="B48" s="168"/>
      <c r="C48" s="168"/>
      <c r="D48" s="168"/>
      <c r="E48" s="168"/>
      <c r="F48" s="168"/>
    </row>
    <row r="49" spans="2:8" x14ac:dyDescent="0.3">
      <c r="B49" s="168"/>
      <c r="C49" s="168"/>
      <c r="D49" s="168"/>
      <c r="E49" s="168"/>
      <c r="F49" s="168"/>
      <c r="H49" s="179"/>
    </row>
    <row r="50" spans="2:8" x14ac:dyDescent="0.3">
      <c r="B50" s="168"/>
      <c r="C50" s="168"/>
      <c r="D50" s="168"/>
      <c r="E50" s="168"/>
      <c r="F50" s="168"/>
    </row>
    <row r="51" spans="2:8" x14ac:dyDescent="0.3">
      <c r="B51" s="168"/>
      <c r="C51" s="168"/>
      <c r="D51" s="168"/>
      <c r="E51" s="168"/>
      <c r="F51" s="168"/>
      <c r="H51" s="179"/>
    </row>
    <row r="52" spans="2:8" x14ac:dyDescent="0.3">
      <c r="B52" s="168"/>
      <c r="C52" s="168"/>
      <c r="D52" s="168"/>
      <c r="E52" s="168"/>
      <c r="F52" s="168"/>
    </row>
    <row r="53" spans="2:8" x14ac:dyDescent="0.3">
      <c r="B53" s="168"/>
      <c r="C53" s="168"/>
      <c r="D53" s="168"/>
      <c r="E53" s="168"/>
      <c r="F53" s="168"/>
    </row>
    <row r="54" spans="2:8" x14ac:dyDescent="0.3">
      <c r="B54" s="168"/>
      <c r="C54" s="168"/>
      <c r="D54" s="168"/>
      <c r="E54" s="168"/>
      <c r="F54" s="168"/>
    </row>
    <row r="55" spans="2:8" x14ac:dyDescent="0.3">
      <c r="B55" s="168"/>
      <c r="C55" s="168"/>
      <c r="D55" s="168"/>
      <c r="E55" s="168"/>
      <c r="F55" s="168"/>
    </row>
    <row r="56" spans="2:8" x14ac:dyDescent="0.3">
      <c r="B56" s="168"/>
      <c r="C56" s="168"/>
      <c r="D56" s="168"/>
      <c r="E56" s="168"/>
      <c r="F56" s="168"/>
    </row>
    <row r="57" spans="2:8" x14ac:dyDescent="0.3">
      <c r="B57" s="168"/>
      <c r="C57" s="168"/>
      <c r="D57" s="168"/>
      <c r="E57" s="168"/>
      <c r="F57" s="168"/>
    </row>
    <row r="58" spans="2:8" x14ac:dyDescent="0.3">
      <c r="B58" s="168"/>
      <c r="C58" s="168"/>
      <c r="D58" s="168"/>
      <c r="E58" s="168"/>
      <c r="F58" s="168"/>
    </row>
    <row r="59" spans="2:8" x14ac:dyDescent="0.3">
      <c r="B59" s="168"/>
      <c r="C59" s="168"/>
      <c r="D59" s="168"/>
      <c r="E59" s="168"/>
      <c r="F59" s="168"/>
    </row>
    <row r="60" spans="2:8" x14ac:dyDescent="0.3">
      <c r="B60" s="168"/>
      <c r="C60" s="168"/>
      <c r="D60" s="168"/>
      <c r="E60" s="168"/>
      <c r="F60" s="168"/>
    </row>
    <row r="61" spans="2:8" x14ac:dyDescent="0.3">
      <c r="B61" s="168"/>
      <c r="C61" s="168"/>
      <c r="D61" s="168"/>
      <c r="E61" s="168"/>
      <c r="F61" s="168"/>
    </row>
    <row r="62" spans="2:8" x14ac:dyDescent="0.3">
      <c r="B62" s="168"/>
      <c r="C62" s="168"/>
      <c r="D62" s="168"/>
      <c r="E62" s="168"/>
      <c r="F62" s="168"/>
    </row>
    <row r="63" spans="2:8" x14ac:dyDescent="0.3">
      <c r="B63" s="168"/>
      <c r="C63" s="168"/>
      <c r="D63" s="168"/>
      <c r="E63" s="168"/>
      <c r="F63" s="168"/>
    </row>
    <row r="64" spans="2:8" x14ac:dyDescent="0.3">
      <c r="B64" s="168"/>
      <c r="C64" s="168"/>
      <c r="D64" s="168"/>
      <c r="E64" s="168"/>
      <c r="F64" s="168"/>
    </row>
    <row r="65" spans="2:9" x14ac:dyDescent="0.3">
      <c r="B65" s="168"/>
      <c r="C65" s="168"/>
      <c r="D65" s="168"/>
      <c r="E65" s="168"/>
      <c r="F65" s="168"/>
    </row>
    <row r="66" spans="2:9" x14ac:dyDescent="0.3">
      <c r="B66" s="168"/>
      <c r="C66" s="168"/>
      <c r="D66" s="168"/>
      <c r="E66" s="168"/>
      <c r="F66" s="168"/>
    </row>
    <row r="67" spans="2:9" x14ac:dyDescent="0.3">
      <c r="B67" s="168"/>
      <c r="C67" s="168"/>
      <c r="D67" s="168"/>
      <c r="E67" s="168"/>
      <c r="F67" s="168"/>
      <c r="G67" s="168"/>
      <c r="H67" s="168"/>
      <c r="I67" s="168"/>
    </row>
    <row r="68" spans="2:9" x14ac:dyDescent="0.3">
      <c r="B68" s="168"/>
      <c r="C68" s="168"/>
      <c r="D68" s="168"/>
      <c r="E68" s="168"/>
      <c r="F68" s="168"/>
      <c r="G68" s="168"/>
      <c r="H68" s="168"/>
      <c r="I68" s="168"/>
    </row>
    <row r="69" spans="2:9" x14ac:dyDescent="0.3">
      <c r="B69" s="168"/>
      <c r="C69" s="168"/>
      <c r="D69" s="168"/>
      <c r="E69" s="168"/>
      <c r="F69" s="168"/>
      <c r="G69" s="168"/>
      <c r="H69" s="168"/>
      <c r="I69" s="168"/>
    </row>
    <row r="70" spans="2:9" x14ac:dyDescent="0.3">
      <c r="B70" s="168"/>
      <c r="C70" s="168"/>
      <c r="D70" s="168"/>
      <c r="E70" s="168"/>
      <c r="F70" s="168"/>
      <c r="G70" s="168"/>
      <c r="H70" s="168"/>
      <c r="I70" s="168"/>
    </row>
    <row r="71" spans="2:9" x14ac:dyDescent="0.3">
      <c r="B71" s="168"/>
      <c r="C71" s="168"/>
      <c r="D71" s="168"/>
      <c r="E71" s="168"/>
      <c r="F71" s="168"/>
      <c r="G71" s="168"/>
      <c r="H71" s="168"/>
      <c r="I71" s="168"/>
    </row>
    <row r="72" spans="2:9" x14ac:dyDescent="0.3">
      <c r="B72" s="168"/>
      <c r="C72" s="168"/>
      <c r="D72" s="168"/>
      <c r="E72" s="168"/>
      <c r="F72" s="168"/>
      <c r="G72" s="168"/>
      <c r="H72" s="168"/>
      <c r="I72" s="168"/>
    </row>
    <row r="73" spans="2:9" x14ac:dyDescent="0.3">
      <c r="B73" s="168"/>
      <c r="C73" s="168"/>
      <c r="D73" s="168"/>
      <c r="E73" s="168"/>
      <c r="F73" s="168"/>
      <c r="G73" s="168"/>
      <c r="H73" s="168"/>
      <c r="I73" s="168"/>
    </row>
    <row r="74" spans="2:9" x14ac:dyDescent="0.3">
      <c r="B74" s="168"/>
      <c r="C74" s="168"/>
      <c r="D74" s="168"/>
      <c r="E74" s="168"/>
      <c r="F74" s="168"/>
      <c r="G74" s="168"/>
      <c r="H74" s="168"/>
      <c r="I74" s="168"/>
    </row>
    <row r="75" spans="2:9" x14ac:dyDescent="0.3">
      <c r="B75" s="168"/>
      <c r="C75" s="168"/>
      <c r="D75" s="168"/>
      <c r="E75" s="168"/>
      <c r="F75" s="168"/>
      <c r="G75" s="168"/>
      <c r="H75" s="168"/>
      <c r="I75" s="168"/>
    </row>
    <row r="76" spans="2:9" x14ac:dyDescent="0.3">
      <c r="B76" s="168"/>
      <c r="C76" s="168"/>
      <c r="D76" s="168"/>
      <c r="E76" s="168"/>
      <c r="F76" s="168"/>
      <c r="G76" s="168"/>
      <c r="H76" s="168"/>
      <c r="I76" s="168"/>
    </row>
    <row r="77" spans="2:9" x14ac:dyDescent="0.3">
      <c r="B77" s="168"/>
      <c r="C77" s="168"/>
      <c r="D77" s="168"/>
      <c r="E77" s="168"/>
      <c r="F77" s="168"/>
      <c r="G77" s="168"/>
      <c r="H77" s="168"/>
      <c r="I77" s="168"/>
    </row>
    <row r="78" spans="2:9" x14ac:dyDescent="0.3">
      <c r="B78" s="168"/>
      <c r="C78" s="168"/>
      <c r="D78" s="168"/>
      <c r="E78" s="168"/>
    </row>
    <row r="79" spans="2:9" x14ac:dyDescent="0.3">
      <c r="B79" s="168"/>
      <c r="C79" s="168"/>
      <c r="D79" s="168"/>
      <c r="E79" s="168"/>
    </row>
    <row r="80" spans="2:9" x14ac:dyDescent="0.3">
      <c r="B80" s="168"/>
      <c r="C80" s="168"/>
      <c r="D80" s="168"/>
      <c r="E80" s="168"/>
    </row>
    <row r="81" spans="2:5" x14ac:dyDescent="0.3">
      <c r="B81" s="168"/>
      <c r="C81" s="168"/>
      <c r="D81" s="168"/>
      <c r="E81" s="168"/>
    </row>
    <row r="82" spans="2:5" x14ac:dyDescent="0.3">
      <c r="B82" s="168"/>
      <c r="C82" s="168"/>
      <c r="D82" s="168"/>
      <c r="E82" s="168"/>
    </row>
    <row r="83" spans="2:5" x14ac:dyDescent="0.3">
      <c r="B83" s="168"/>
      <c r="C83" s="168"/>
      <c r="D83" s="168"/>
      <c r="E83" s="168"/>
    </row>
    <row r="84" spans="2:5" x14ac:dyDescent="0.3">
      <c r="B84" s="168"/>
      <c r="C84" s="168"/>
      <c r="D84" s="168"/>
      <c r="E84" s="168"/>
    </row>
    <row r="85" spans="2:5" x14ac:dyDescent="0.3">
      <c r="B85" s="168"/>
      <c r="C85" s="168"/>
      <c r="D85" s="168"/>
      <c r="E85" s="168"/>
    </row>
    <row r="86" spans="2:5" x14ac:dyDescent="0.3">
      <c r="B86" s="168"/>
      <c r="C86" s="168"/>
      <c r="D86" s="168"/>
      <c r="E86" s="168"/>
    </row>
    <row r="87" spans="2:5" x14ac:dyDescent="0.3">
      <c r="B87" s="168"/>
      <c r="C87" s="168"/>
      <c r="D87" s="168"/>
      <c r="E87" s="168"/>
    </row>
    <row r="88" spans="2:5" x14ac:dyDescent="0.3">
      <c r="B88" s="168"/>
      <c r="C88" s="168"/>
      <c r="D88" s="168"/>
      <c r="E88" s="168"/>
    </row>
    <row r="89" spans="2:5" x14ac:dyDescent="0.3">
      <c r="B89" s="168"/>
      <c r="C89" s="168"/>
      <c r="D89" s="168"/>
      <c r="E89" s="168"/>
    </row>
    <row r="90" spans="2:5" x14ac:dyDescent="0.3">
      <c r="B90" s="168"/>
      <c r="C90" s="168"/>
      <c r="D90" s="168"/>
      <c r="E90" s="168"/>
    </row>
    <row r="91" spans="2:5" x14ac:dyDescent="0.3">
      <c r="B91" s="168"/>
      <c r="C91" s="168"/>
      <c r="D91" s="168"/>
      <c r="E91" s="168"/>
    </row>
    <row r="92" spans="2:5" x14ac:dyDescent="0.3">
      <c r="B92" s="168"/>
      <c r="C92" s="168"/>
      <c r="D92" s="168"/>
      <c r="E92" s="168"/>
    </row>
    <row r="93" spans="2:5" x14ac:dyDescent="0.3">
      <c r="B93" s="168"/>
      <c r="C93" s="168"/>
      <c r="D93" s="168"/>
      <c r="E93" s="168"/>
    </row>
    <row r="94" spans="2:5" x14ac:dyDescent="0.3">
      <c r="B94" s="168"/>
      <c r="C94" s="168"/>
      <c r="D94" s="168"/>
      <c r="E94" s="168"/>
    </row>
    <row r="95" spans="2:5" x14ac:dyDescent="0.3">
      <c r="B95" s="168"/>
      <c r="C95" s="168"/>
      <c r="D95" s="168"/>
      <c r="E95" s="168"/>
    </row>
    <row r="96" spans="2:5" x14ac:dyDescent="0.3">
      <c r="B96" s="168"/>
      <c r="C96" s="168"/>
      <c r="D96" s="168"/>
      <c r="E96" s="168"/>
    </row>
    <row r="97" spans="2:5" x14ac:dyDescent="0.3">
      <c r="B97" s="168"/>
      <c r="C97" s="168"/>
      <c r="D97" s="168"/>
      <c r="E97" s="168"/>
    </row>
    <row r="98" spans="2:5" x14ac:dyDescent="0.3">
      <c r="B98" s="168"/>
      <c r="C98" s="168"/>
      <c r="D98" s="168"/>
      <c r="E98" s="168"/>
    </row>
    <row r="99" spans="2:5" x14ac:dyDescent="0.3">
      <c r="B99" s="168"/>
      <c r="C99" s="168"/>
      <c r="D99" s="168"/>
      <c r="E99" s="168"/>
    </row>
    <row r="100" spans="2:5" x14ac:dyDescent="0.3">
      <c r="B100" s="168"/>
      <c r="C100" s="168"/>
      <c r="D100" s="168"/>
      <c r="E100" s="168"/>
    </row>
    <row r="101" spans="2:5" x14ac:dyDescent="0.3">
      <c r="B101" s="168"/>
      <c r="C101" s="168"/>
      <c r="D101" s="168"/>
      <c r="E101" s="168"/>
    </row>
  </sheetData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tabSelected="1" workbookViewId="0">
      <selection activeCell="D25" sqref="D25"/>
    </sheetView>
  </sheetViews>
  <sheetFormatPr defaultColWidth="9.109375" defaultRowHeight="14.4" x14ac:dyDescent="0.3"/>
  <cols>
    <col min="1" max="1" width="9.109375" style="266"/>
    <col min="2" max="2" width="27.6640625" style="266" customWidth="1"/>
    <col min="3" max="4" width="11.6640625" style="266" customWidth="1"/>
    <col min="5" max="5" width="11.6640625" style="273" customWidth="1"/>
    <col min="6" max="6" width="39.6640625" style="274" customWidth="1"/>
    <col min="7" max="16384" width="9.109375" style="266"/>
  </cols>
  <sheetData>
    <row r="2" spans="2:6" x14ac:dyDescent="0.3">
      <c r="B2" s="309" t="s">
        <v>329</v>
      </c>
      <c r="C2" s="309"/>
      <c r="D2" s="310"/>
      <c r="E2" s="311"/>
      <c r="F2" s="312"/>
    </row>
    <row r="3" spans="2:6" x14ac:dyDescent="0.3">
      <c r="B3" s="313"/>
      <c r="C3" s="313"/>
      <c r="D3" s="310"/>
      <c r="E3" s="311"/>
      <c r="F3" s="312"/>
    </row>
    <row r="4" spans="2:6" ht="43.2" x14ac:dyDescent="0.3">
      <c r="B4" s="314" t="s">
        <v>0</v>
      </c>
      <c r="C4" s="315" t="s">
        <v>111</v>
      </c>
      <c r="D4" s="315" t="s">
        <v>112</v>
      </c>
      <c r="E4" s="316" t="s">
        <v>56</v>
      </c>
      <c r="F4" s="200" t="s">
        <v>1</v>
      </c>
    </row>
    <row r="5" spans="2:6" x14ac:dyDescent="0.3">
      <c r="B5" s="317" t="s">
        <v>284</v>
      </c>
      <c r="C5" s="318">
        <v>50</v>
      </c>
      <c r="D5" s="318">
        <v>50</v>
      </c>
      <c r="E5" s="319">
        <v>5</v>
      </c>
      <c r="F5" s="161"/>
    </row>
    <row r="6" spans="2:6" x14ac:dyDescent="0.3">
      <c r="B6" s="320" t="s">
        <v>41</v>
      </c>
      <c r="C6" s="321">
        <v>0.5</v>
      </c>
      <c r="D6" s="321">
        <v>0.5</v>
      </c>
      <c r="E6" s="319">
        <v>0.05</v>
      </c>
      <c r="F6" s="282" t="s">
        <v>285</v>
      </c>
    </row>
    <row r="7" spans="2:6" x14ac:dyDescent="0.3">
      <c r="B7" s="320"/>
      <c r="C7" s="321"/>
      <c r="D7" s="321"/>
      <c r="E7" s="319"/>
      <c r="F7" s="282"/>
    </row>
    <row r="8" spans="2:6" x14ac:dyDescent="0.3">
      <c r="B8" s="320" t="s">
        <v>286</v>
      </c>
      <c r="C8" s="322" t="s">
        <v>287</v>
      </c>
      <c r="D8" s="322" t="s">
        <v>287</v>
      </c>
      <c r="E8" s="322" t="s">
        <v>288</v>
      </c>
      <c r="F8" s="271" t="s">
        <v>44</v>
      </c>
    </row>
    <row r="9" spans="2:6" x14ac:dyDescent="0.3">
      <c r="B9" s="320"/>
      <c r="C9" s="320"/>
      <c r="D9" s="320"/>
      <c r="E9" s="323"/>
      <c r="F9" s="324"/>
    </row>
    <row r="10" spans="2:6" x14ac:dyDescent="0.3">
      <c r="B10" s="320" t="s">
        <v>289</v>
      </c>
      <c r="C10" s="321">
        <v>2</v>
      </c>
      <c r="D10" s="321">
        <v>2</v>
      </c>
      <c r="E10" s="323" t="s">
        <v>290</v>
      </c>
      <c r="F10" s="325" t="s">
        <v>3</v>
      </c>
    </row>
    <row r="11" spans="2:6" x14ac:dyDescent="0.3">
      <c r="B11" s="320" t="s">
        <v>242</v>
      </c>
      <c r="C11" s="321">
        <v>1.5</v>
      </c>
      <c r="D11" s="321">
        <v>1.5</v>
      </c>
      <c r="E11" s="321">
        <v>0.15</v>
      </c>
      <c r="F11" s="326" t="s">
        <v>6</v>
      </c>
    </row>
    <row r="12" spans="2:6" x14ac:dyDescent="0.3">
      <c r="B12" s="320" t="s">
        <v>291</v>
      </c>
      <c r="C12" s="321">
        <v>15</v>
      </c>
      <c r="D12" s="321">
        <v>15</v>
      </c>
      <c r="E12" s="321">
        <v>1.5</v>
      </c>
      <c r="F12" s="324"/>
    </row>
    <row r="13" spans="2:6" x14ac:dyDescent="0.3">
      <c r="B13" s="327" t="s">
        <v>292</v>
      </c>
      <c r="C13" s="321">
        <v>60</v>
      </c>
      <c r="D13" s="321">
        <v>60</v>
      </c>
      <c r="E13" s="321">
        <v>6</v>
      </c>
      <c r="F13" s="386" t="s">
        <v>15</v>
      </c>
    </row>
    <row r="14" spans="2:6" x14ac:dyDescent="0.3">
      <c r="B14" s="320" t="s">
        <v>18</v>
      </c>
      <c r="C14" s="321">
        <v>0.8</v>
      </c>
      <c r="D14" s="321">
        <v>0.8</v>
      </c>
      <c r="E14" s="323">
        <v>0.08</v>
      </c>
      <c r="F14" s="324"/>
    </row>
    <row r="15" spans="2:6" x14ac:dyDescent="0.3">
      <c r="B15" s="320" t="s">
        <v>24</v>
      </c>
      <c r="C15" s="321">
        <v>0.6</v>
      </c>
      <c r="D15" s="321">
        <v>0.6</v>
      </c>
      <c r="E15" s="323">
        <v>0.06</v>
      </c>
      <c r="F15" s="324"/>
    </row>
    <row r="16" spans="2:6" x14ac:dyDescent="0.3">
      <c r="B16" s="320" t="s">
        <v>293</v>
      </c>
      <c r="C16" s="321">
        <v>0.05</v>
      </c>
      <c r="D16" s="321">
        <v>0.05</v>
      </c>
      <c r="E16" s="321">
        <v>5.0000000000000001E-3</v>
      </c>
      <c r="F16" s="324"/>
    </row>
    <row r="17" spans="2:6" x14ac:dyDescent="0.3">
      <c r="B17" s="320"/>
      <c r="C17" s="320"/>
      <c r="D17" s="320"/>
      <c r="E17" s="321"/>
      <c r="F17" s="324"/>
    </row>
    <row r="18" spans="2:6" x14ac:dyDescent="0.3">
      <c r="B18" s="320" t="s">
        <v>167</v>
      </c>
      <c r="C18" s="321">
        <v>50</v>
      </c>
      <c r="D18" s="321">
        <v>100</v>
      </c>
      <c r="E18" s="323">
        <v>10</v>
      </c>
      <c r="F18" s="324"/>
    </row>
    <row r="19" spans="2:6" s="364" customFormat="1" x14ac:dyDescent="0.3">
      <c r="B19" s="320"/>
      <c r="C19" s="321"/>
      <c r="D19" s="321"/>
      <c r="E19" s="323"/>
      <c r="F19" s="324"/>
    </row>
    <row r="20" spans="2:6" s="364" customFormat="1" x14ac:dyDescent="0.3">
      <c r="B20" s="320" t="s">
        <v>78</v>
      </c>
      <c r="C20" s="321" t="s">
        <v>4</v>
      </c>
      <c r="D20" s="321" t="s">
        <v>4</v>
      </c>
      <c r="E20" s="323" t="s">
        <v>5</v>
      </c>
      <c r="F20" s="324"/>
    </row>
    <row r="21" spans="2:6" x14ac:dyDescent="0.3">
      <c r="B21" s="320"/>
      <c r="C21" s="321"/>
      <c r="D21" s="321"/>
      <c r="E21" s="321"/>
      <c r="F21" s="271"/>
    </row>
    <row r="22" spans="2:6" x14ac:dyDescent="0.3">
      <c r="B22" s="328" t="s">
        <v>2</v>
      </c>
      <c r="C22" s="321">
        <v>45</v>
      </c>
      <c r="D22" s="321">
        <v>45</v>
      </c>
      <c r="E22" s="321">
        <v>4.5</v>
      </c>
      <c r="F22" s="271"/>
    </row>
    <row r="23" spans="2:6" x14ac:dyDescent="0.3">
      <c r="B23" s="320"/>
      <c r="C23" s="323"/>
      <c r="D23" s="321"/>
      <c r="E23" s="321"/>
      <c r="F23" s="329"/>
    </row>
    <row r="24" spans="2:6" x14ac:dyDescent="0.3">
      <c r="B24" s="330"/>
      <c r="C24" s="310"/>
      <c r="D24" s="310"/>
      <c r="E24" s="311"/>
      <c r="F24" s="312"/>
    </row>
    <row r="25" spans="2:6" x14ac:dyDescent="0.3">
      <c r="B25" s="331" t="s">
        <v>7</v>
      </c>
      <c r="C25" s="310"/>
      <c r="D25" s="310"/>
      <c r="E25" s="311"/>
      <c r="F25" s="332"/>
    </row>
    <row r="26" spans="2:6" x14ac:dyDescent="0.3">
      <c r="B26" s="333" t="s">
        <v>294</v>
      </c>
      <c r="C26" s="330"/>
      <c r="D26" s="310"/>
      <c r="E26" s="311"/>
      <c r="F26" s="332"/>
    </row>
    <row r="27" spans="2:6" x14ac:dyDescent="0.3">
      <c r="B27" s="330" t="s">
        <v>295</v>
      </c>
      <c r="C27" s="310"/>
      <c r="D27" s="310"/>
      <c r="E27" s="311"/>
      <c r="F27" s="332"/>
    </row>
    <row r="28" spans="2:6" x14ac:dyDescent="0.3">
      <c r="B28" s="333" t="s">
        <v>296</v>
      </c>
      <c r="C28" s="330"/>
      <c r="D28" s="310"/>
      <c r="E28" s="311"/>
      <c r="F28" s="332"/>
    </row>
    <row r="29" spans="2:6" x14ac:dyDescent="0.3">
      <c r="B29" s="330" t="s">
        <v>297</v>
      </c>
      <c r="C29" s="310"/>
      <c r="D29" s="310"/>
      <c r="E29" s="311"/>
      <c r="F29" s="332"/>
    </row>
    <row r="30" spans="2:6" x14ac:dyDescent="0.3">
      <c r="B30" s="333" t="s">
        <v>298</v>
      </c>
      <c r="C30" s="310"/>
      <c r="D30" s="310"/>
      <c r="E30" s="311"/>
      <c r="F30" s="332"/>
    </row>
    <row r="31" spans="2:6" x14ac:dyDescent="0.3">
      <c r="B31" s="330"/>
      <c r="C31" s="310"/>
      <c r="D31" s="310"/>
      <c r="E31" s="311"/>
      <c r="F31" s="312"/>
    </row>
    <row r="32" spans="2:6" x14ac:dyDescent="0.3">
      <c r="B32" s="309" t="s">
        <v>8</v>
      </c>
      <c r="C32" s="310"/>
      <c r="D32" s="310"/>
      <c r="E32" s="311"/>
      <c r="F32" s="312"/>
    </row>
    <row r="33" spans="2:6" x14ac:dyDescent="0.3">
      <c r="B33" s="330" t="s">
        <v>209</v>
      </c>
      <c r="C33" s="310"/>
      <c r="D33" s="310"/>
      <c r="E33" s="311"/>
      <c r="F33" s="312"/>
    </row>
    <row r="34" spans="2:6" x14ac:dyDescent="0.3">
      <c r="B34" s="330" t="s">
        <v>299</v>
      </c>
      <c r="C34" s="310"/>
      <c r="D34" s="310"/>
      <c r="E34" s="311"/>
      <c r="F34" s="312"/>
    </row>
    <row r="36" spans="2:6" x14ac:dyDescent="0.3">
      <c r="B36" s="126" t="s">
        <v>12</v>
      </c>
    </row>
    <row r="37" spans="2:6" x14ac:dyDescent="0.3">
      <c r="B37" s="126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6"/>
  <sheetViews>
    <sheetView workbookViewId="0">
      <selection activeCell="B2" sqref="B2"/>
    </sheetView>
  </sheetViews>
  <sheetFormatPr defaultColWidth="9.109375" defaultRowHeight="14.4" x14ac:dyDescent="0.3"/>
  <cols>
    <col min="1" max="1" width="9.109375" style="122"/>
    <col min="2" max="2" width="31.109375" style="122" customWidth="1"/>
    <col min="3" max="5" width="13.33203125" style="122" customWidth="1"/>
    <col min="6" max="6" width="39.44140625" style="140" customWidth="1"/>
    <col min="7" max="16384" width="9.109375" style="122"/>
  </cols>
  <sheetData>
    <row r="2" spans="2:7" x14ac:dyDescent="0.3">
      <c r="B2" s="127" t="s">
        <v>258</v>
      </c>
      <c r="C2" s="127"/>
      <c r="D2" s="127"/>
      <c r="E2" s="127"/>
      <c r="F2" s="238"/>
      <c r="G2" s="143"/>
    </row>
    <row r="3" spans="2:7" x14ac:dyDescent="0.3">
      <c r="B3" s="255"/>
      <c r="C3" s="255"/>
      <c r="D3" s="255"/>
      <c r="E3" s="254"/>
      <c r="F3" s="238"/>
      <c r="G3" s="143"/>
    </row>
    <row r="4" spans="2:7" ht="30" customHeight="1" x14ac:dyDescent="0.3">
      <c r="B4" s="129" t="s">
        <v>0</v>
      </c>
      <c r="C4" s="176" t="s">
        <v>9</v>
      </c>
      <c r="D4" s="176" t="s">
        <v>10</v>
      </c>
      <c r="E4" s="176" t="s">
        <v>56</v>
      </c>
      <c r="F4" s="253" t="s">
        <v>11</v>
      </c>
      <c r="G4" s="143"/>
    </row>
    <row r="5" spans="2:7" x14ac:dyDescent="0.3">
      <c r="B5" s="178" t="s">
        <v>257</v>
      </c>
      <c r="C5" s="195">
        <v>80</v>
      </c>
      <c r="D5" s="195">
        <v>80</v>
      </c>
      <c r="E5" s="240">
        <v>8</v>
      </c>
      <c r="F5" s="252"/>
      <c r="G5" s="143"/>
    </row>
    <row r="6" spans="2:7" ht="14.25" customHeight="1" x14ac:dyDescent="0.3">
      <c r="B6" s="178" t="s">
        <v>18</v>
      </c>
      <c r="C6" s="195">
        <v>0.6</v>
      </c>
      <c r="D6" s="169">
        <v>0.6</v>
      </c>
      <c r="E6" s="195">
        <v>0.06</v>
      </c>
      <c r="F6" s="21" t="s">
        <v>256</v>
      </c>
      <c r="G6" s="143"/>
    </row>
    <row r="7" spans="2:7" x14ac:dyDescent="0.3">
      <c r="B7" s="178" t="s">
        <v>255</v>
      </c>
      <c r="C7" s="195">
        <v>3</v>
      </c>
      <c r="D7" s="169">
        <v>3</v>
      </c>
      <c r="E7" s="195">
        <v>0.3</v>
      </c>
      <c r="F7" s="251"/>
      <c r="G7" s="143"/>
    </row>
    <row r="8" spans="2:7" x14ac:dyDescent="0.3">
      <c r="B8" s="178" t="s">
        <v>254</v>
      </c>
      <c r="C8" s="195">
        <v>20</v>
      </c>
      <c r="D8" s="243">
        <v>20</v>
      </c>
      <c r="E8" s="195" t="s">
        <v>90</v>
      </c>
      <c r="F8" s="162" t="s">
        <v>253</v>
      </c>
      <c r="G8" s="143"/>
    </row>
    <row r="9" spans="2:7" x14ac:dyDescent="0.3">
      <c r="B9" s="178"/>
      <c r="C9" s="195"/>
      <c r="D9" s="243"/>
      <c r="E9" s="195"/>
      <c r="F9" s="21"/>
      <c r="G9" s="143"/>
    </row>
    <row r="10" spans="2:7" x14ac:dyDescent="0.3">
      <c r="B10" s="178" t="s">
        <v>23</v>
      </c>
      <c r="C10" s="195">
        <v>150</v>
      </c>
      <c r="D10" s="169">
        <v>200</v>
      </c>
      <c r="E10" s="195">
        <v>20</v>
      </c>
      <c r="F10" s="196" t="s">
        <v>3</v>
      </c>
      <c r="G10" s="143"/>
    </row>
    <row r="11" spans="2:7" x14ac:dyDescent="0.3">
      <c r="B11" s="246" t="s">
        <v>252</v>
      </c>
      <c r="C11" s="250">
        <v>0.8</v>
      </c>
      <c r="D11" s="249">
        <v>0.8</v>
      </c>
      <c r="E11" s="195">
        <v>0.08</v>
      </c>
      <c r="F11" s="196" t="s">
        <v>6</v>
      </c>
      <c r="G11" s="143"/>
    </row>
    <row r="12" spans="2:7" x14ac:dyDescent="0.3">
      <c r="B12" s="248"/>
      <c r="C12" s="245"/>
      <c r="D12" s="197"/>
      <c r="E12" s="195"/>
      <c r="F12" s="247"/>
      <c r="G12" s="143"/>
    </row>
    <row r="13" spans="2:7" x14ac:dyDescent="0.3">
      <c r="B13" s="246" t="s">
        <v>26</v>
      </c>
      <c r="C13" s="245">
        <v>5</v>
      </c>
      <c r="D13" s="197">
        <v>5.5</v>
      </c>
      <c r="E13" s="195">
        <v>0.625</v>
      </c>
      <c r="F13" s="142" t="s">
        <v>190</v>
      </c>
      <c r="G13" s="143"/>
    </row>
    <row r="14" spans="2:7" x14ac:dyDescent="0.3">
      <c r="B14" s="246" t="s">
        <v>18</v>
      </c>
      <c r="C14" s="245">
        <v>0.5</v>
      </c>
      <c r="D14" s="197">
        <v>0.5</v>
      </c>
      <c r="E14" s="195">
        <v>0.05</v>
      </c>
      <c r="F14" s="196"/>
      <c r="G14" s="143"/>
    </row>
    <row r="15" spans="2:7" x14ac:dyDescent="0.3">
      <c r="B15" s="246" t="s">
        <v>179</v>
      </c>
      <c r="C15" s="245">
        <v>0.01</v>
      </c>
      <c r="D15" s="197">
        <v>0.01</v>
      </c>
      <c r="E15" s="244">
        <v>1E-3</v>
      </c>
      <c r="F15" s="196"/>
      <c r="G15" s="143"/>
    </row>
    <row r="16" spans="2:7" x14ac:dyDescent="0.3">
      <c r="B16" s="178" t="s">
        <v>251</v>
      </c>
      <c r="C16" s="195">
        <v>2</v>
      </c>
      <c r="D16" s="169">
        <v>2</v>
      </c>
      <c r="E16" s="195">
        <v>0.2</v>
      </c>
      <c r="F16" s="21"/>
      <c r="G16" s="143"/>
    </row>
    <row r="17" spans="2:7" x14ac:dyDescent="0.3">
      <c r="B17" s="178" t="s">
        <v>250</v>
      </c>
      <c r="C17" s="195">
        <v>3</v>
      </c>
      <c r="D17" s="169">
        <v>3</v>
      </c>
      <c r="E17" s="195">
        <v>0.3</v>
      </c>
      <c r="F17" s="21"/>
      <c r="G17" s="143"/>
    </row>
    <row r="18" spans="2:7" x14ac:dyDescent="0.3">
      <c r="B18" s="178" t="s">
        <v>249</v>
      </c>
      <c r="C18" s="195">
        <v>2</v>
      </c>
      <c r="D18" s="243">
        <v>2</v>
      </c>
      <c r="E18" s="195">
        <v>0.2</v>
      </c>
      <c r="F18" s="21"/>
      <c r="G18" s="143"/>
    </row>
    <row r="19" spans="2:7" x14ac:dyDescent="0.3">
      <c r="B19" s="178"/>
      <c r="C19" s="195"/>
      <c r="D19" s="169"/>
      <c r="E19" s="195"/>
      <c r="F19" s="196"/>
      <c r="G19" s="143"/>
    </row>
    <row r="20" spans="2:7" x14ac:dyDescent="0.3">
      <c r="B20" s="178" t="s">
        <v>2</v>
      </c>
      <c r="C20" s="195">
        <v>45</v>
      </c>
      <c r="D20" s="131">
        <v>45</v>
      </c>
      <c r="E20" s="242">
        <v>4.5</v>
      </c>
      <c r="F20" s="196"/>
      <c r="G20" s="143"/>
    </row>
    <row r="21" spans="2:7" s="266" customFormat="1" x14ac:dyDescent="0.3">
      <c r="B21" s="178"/>
      <c r="C21" s="195"/>
      <c r="D21" s="131"/>
      <c r="E21" s="242"/>
      <c r="F21" s="196"/>
      <c r="G21" s="143"/>
    </row>
    <row r="22" spans="2:7" x14ac:dyDescent="0.3">
      <c r="B22" s="137" t="s">
        <v>248</v>
      </c>
      <c r="C22" s="131" t="s">
        <v>4</v>
      </c>
      <c r="D22" s="131" t="s">
        <v>4</v>
      </c>
      <c r="E22" s="185" t="s">
        <v>5</v>
      </c>
      <c r="F22" s="196"/>
      <c r="G22" s="143"/>
    </row>
    <row r="23" spans="2:7" x14ac:dyDescent="0.3">
      <c r="B23" s="137"/>
      <c r="C23" s="131"/>
      <c r="D23" s="131"/>
      <c r="E23" s="185"/>
      <c r="F23" s="241"/>
      <c r="G23" s="143"/>
    </row>
    <row r="24" spans="2:7" x14ac:dyDescent="0.3">
      <c r="B24" s="20"/>
      <c r="C24" s="20"/>
      <c r="D24" s="20"/>
      <c r="E24" s="240"/>
      <c r="F24" s="238"/>
      <c r="G24" s="143"/>
    </row>
    <row r="25" spans="2:7" x14ac:dyDescent="0.3">
      <c r="B25" s="138" t="s">
        <v>247</v>
      </c>
      <c r="C25" s="20"/>
      <c r="D25" s="20"/>
      <c r="E25" s="240"/>
      <c r="F25" s="238"/>
      <c r="G25" s="143"/>
    </row>
    <row r="26" spans="2:7" x14ac:dyDescent="0.3">
      <c r="B26" s="20" t="s">
        <v>246</v>
      </c>
      <c r="C26" s="20"/>
      <c r="D26" s="20"/>
      <c r="E26" s="240"/>
      <c r="F26" s="239"/>
      <c r="G26" s="143"/>
    </row>
    <row r="27" spans="2:7" x14ac:dyDescent="0.3">
      <c r="B27" s="20" t="s">
        <v>245</v>
      </c>
      <c r="C27" s="143"/>
      <c r="D27" s="143"/>
      <c r="E27" s="155"/>
      <c r="F27" s="238"/>
      <c r="G27" s="143"/>
    </row>
    <row r="28" spans="2:7" x14ac:dyDescent="0.3">
      <c r="B28" s="20" t="s">
        <v>244</v>
      </c>
      <c r="C28" s="143"/>
      <c r="D28" s="143"/>
      <c r="E28" s="155"/>
      <c r="F28" s="238"/>
      <c r="G28" s="143"/>
    </row>
    <row r="29" spans="2:7" x14ac:dyDescent="0.3">
      <c r="B29" s="143"/>
      <c r="C29" s="143"/>
      <c r="D29" s="143"/>
      <c r="E29" s="155"/>
      <c r="F29" s="237"/>
      <c r="G29" s="20"/>
    </row>
    <row r="30" spans="2:7" x14ac:dyDescent="0.3">
      <c r="B30" s="127" t="s">
        <v>8</v>
      </c>
      <c r="E30" s="125"/>
      <c r="F30" s="237"/>
      <c r="G30" s="20"/>
    </row>
    <row r="31" spans="2:7" x14ac:dyDescent="0.3">
      <c r="B31" s="143" t="s">
        <v>52</v>
      </c>
      <c r="E31" s="125"/>
    </row>
    <row r="32" spans="2:7" x14ac:dyDescent="0.3">
      <c r="B32" s="143" t="s">
        <v>53</v>
      </c>
      <c r="E32" s="125"/>
    </row>
    <row r="33" spans="2:10" x14ac:dyDescent="0.3">
      <c r="E33" s="125"/>
    </row>
    <row r="34" spans="2:10" x14ac:dyDescent="0.3">
      <c r="B34" s="126" t="s">
        <v>12</v>
      </c>
      <c r="E34" s="125"/>
    </row>
    <row r="35" spans="2:10" x14ac:dyDescent="0.3">
      <c r="B35" s="126" t="s">
        <v>13</v>
      </c>
      <c r="C35" s="23"/>
      <c r="D35" s="23"/>
      <c r="E35" s="88"/>
      <c r="G35" s="168"/>
      <c r="H35" s="168"/>
      <c r="I35" s="168"/>
      <c r="J35" s="168"/>
    </row>
    <row r="36" spans="2:10" x14ac:dyDescent="0.3">
      <c r="B36" s="23"/>
      <c r="C36" s="23"/>
      <c r="D36" s="23"/>
      <c r="E36" s="88"/>
      <c r="G36" s="168"/>
      <c r="I36" s="168"/>
      <c r="J36" s="168"/>
    </row>
    <row r="37" spans="2:10" x14ac:dyDescent="0.3">
      <c r="B37" s="23"/>
      <c r="C37" s="23"/>
      <c r="D37" s="23"/>
      <c r="E37" s="168"/>
      <c r="G37" s="168"/>
      <c r="I37" s="168"/>
      <c r="J37" s="168"/>
    </row>
    <row r="38" spans="2:10" x14ac:dyDescent="0.3">
      <c r="B38" s="23"/>
      <c r="C38" s="23"/>
      <c r="D38" s="23"/>
      <c r="E38" s="168"/>
    </row>
    <row r="39" spans="2:10" x14ac:dyDescent="0.3">
      <c r="B39" s="236"/>
      <c r="C39" s="236"/>
      <c r="D39" s="236"/>
      <c r="E39" s="168"/>
    </row>
    <row r="40" spans="2:10" x14ac:dyDescent="0.3">
      <c r="B40" s="236"/>
      <c r="C40" s="236"/>
      <c r="D40" s="236"/>
      <c r="E40" s="168"/>
    </row>
    <row r="41" spans="2:10" x14ac:dyDescent="0.3">
      <c r="B41" s="236"/>
      <c r="C41" s="236"/>
      <c r="D41" s="236"/>
      <c r="E41" s="168"/>
    </row>
    <row r="42" spans="2:10" x14ac:dyDescent="0.3">
      <c r="B42" s="236"/>
      <c r="C42" s="236"/>
      <c r="D42" s="236"/>
      <c r="E42" s="168"/>
      <c r="H42" s="179"/>
    </row>
    <row r="43" spans="2:10" x14ac:dyDescent="0.3">
      <c r="B43" s="236"/>
      <c r="C43" s="236"/>
      <c r="D43" s="236"/>
      <c r="E43" s="168"/>
      <c r="H43" s="179"/>
    </row>
    <row r="44" spans="2:10" x14ac:dyDescent="0.3">
      <c r="B44" s="236"/>
      <c r="C44" s="236"/>
      <c r="D44" s="236"/>
      <c r="E44" s="168"/>
      <c r="H44" s="179"/>
    </row>
    <row r="45" spans="2:10" x14ac:dyDescent="0.3">
      <c r="B45" s="236"/>
      <c r="C45" s="236"/>
      <c r="D45" s="236"/>
      <c r="E45" s="168"/>
    </row>
    <row r="46" spans="2:10" x14ac:dyDescent="0.3">
      <c r="B46" s="236"/>
      <c r="C46" s="236"/>
      <c r="D46" s="236"/>
      <c r="E46" s="168"/>
      <c r="H46" s="179"/>
    </row>
    <row r="47" spans="2:10" x14ac:dyDescent="0.3">
      <c r="B47" s="236"/>
      <c r="C47" s="236"/>
      <c r="D47" s="236"/>
      <c r="E47" s="168"/>
    </row>
    <row r="48" spans="2:10" x14ac:dyDescent="0.3">
      <c r="B48" s="236"/>
      <c r="C48" s="236"/>
      <c r="D48" s="236"/>
      <c r="E48" s="168"/>
    </row>
    <row r="49" spans="2:5" x14ac:dyDescent="0.3">
      <c r="B49" s="236"/>
      <c r="C49" s="236"/>
      <c r="D49" s="236"/>
      <c r="E49" s="168"/>
    </row>
    <row r="50" spans="2:5" x14ac:dyDescent="0.3">
      <c r="B50" s="236"/>
      <c r="C50" s="236"/>
      <c r="D50" s="236"/>
      <c r="E50" s="168"/>
    </row>
    <row r="51" spans="2:5" x14ac:dyDescent="0.3">
      <c r="B51" s="236"/>
      <c r="C51" s="236"/>
      <c r="D51" s="236"/>
      <c r="E51" s="168"/>
    </row>
    <row r="52" spans="2:5" x14ac:dyDescent="0.3">
      <c r="B52" s="236"/>
      <c r="C52" s="236"/>
      <c r="D52" s="236"/>
      <c r="E52" s="168"/>
    </row>
    <row r="53" spans="2:5" x14ac:dyDescent="0.3">
      <c r="B53" s="236"/>
      <c r="C53" s="236"/>
      <c r="D53" s="236"/>
      <c r="E53" s="168"/>
    </row>
    <row r="54" spans="2:5" x14ac:dyDescent="0.3">
      <c r="B54" s="236"/>
      <c r="C54" s="236"/>
      <c r="D54" s="236"/>
      <c r="E54" s="168"/>
    </row>
    <row r="55" spans="2:5" x14ac:dyDescent="0.3">
      <c r="B55" s="236"/>
      <c r="C55" s="236"/>
      <c r="D55" s="236"/>
      <c r="E55" s="168"/>
    </row>
    <row r="56" spans="2:5" x14ac:dyDescent="0.3">
      <c r="B56" s="236"/>
      <c r="C56" s="236"/>
      <c r="D56" s="236"/>
      <c r="E56" s="168"/>
    </row>
    <row r="57" spans="2:5" x14ac:dyDescent="0.3">
      <c r="B57" s="236"/>
      <c r="C57" s="236"/>
      <c r="D57" s="236"/>
      <c r="E57" s="168"/>
    </row>
    <row r="58" spans="2:5" x14ac:dyDescent="0.3">
      <c r="B58" s="236"/>
      <c r="C58" s="236"/>
      <c r="D58" s="236"/>
      <c r="E58" s="168"/>
    </row>
    <row r="59" spans="2:5" x14ac:dyDescent="0.3">
      <c r="B59" s="236"/>
      <c r="C59" s="236"/>
      <c r="D59" s="236"/>
      <c r="E59" s="168"/>
    </row>
    <row r="60" spans="2:5" x14ac:dyDescent="0.3">
      <c r="B60" s="236"/>
      <c r="C60" s="236"/>
      <c r="D60" s="236"/>
      <c r="E60" s="168"/>
    </row>
    <row r="61" spans="2:5" x14ac:dyDescent="0.3">
      <c r="B61" s="236"/>
      <c r="C61" s="236"/>
      <c r="D61" s="236"/>
      <c r="E61" s="168"/>
    </row>
    <row r="62" spans="2:5" x14ac:dyDescent="0.3">
      <c r="B62" s="236"/>
      <c r="C62" s="236"/>
      <c r="D62" s="236"/>
      <c r="E62" s="168"/>
    </row>
    <row r="63" spans="2:5" x14ac:dyDescent="0.3">
      <c r="B63" s="236"/>
      <c r="C63" s="236"/>
      <c r="D63" s="236"/>
      <c r="E63" s="168"/>
    </row>
    <row r="64" spans="2:5" x14ac:dyDescent="0.3">
      <c r="B64" s="236"/>
      <c r="C64" s="236"/>
      <c r="D64" s="236"/>
      <c r="E64" s="168"/>
    </row>
    <row r="65" spans="2:10" x14ac:dyDescent="0.3">
      <c r="B65" s="236"/>
      <c r="C65" s="236"/>
      <c r="D65" s="236"/>
      <c r="E65" s="168"/>
      <c r="G65" s="168"/>
      <c r="H65" s="168"/>
      <c r="I65" s="168"/>
      <c r="J65" s="168"/>
    </row>
    <row r="66" spans="2:10" x14ac:dyDescent="0.3">
      <c r="B66" s="236"/>
      <c r="C66" s="236"/>
      <c r="D66" s="236"/>
      <c r="E66" s="168"/>
      <c r="G66" s="168"/>
      <c r="H66" s="168"/>
      <c r="I66" s="168"/>
      <c r="J66" s="168"/>
    </row>
    <row r="67" spans="2:10" x14ac:dyDescent="0.3">
      <c r="B67" s="236"/>
      <c r="C67" s="236"/>
      <c r="D67" s="236"/>
      <c r="E67" s="168"/>
      <c r="G67" s="168"/>
      <c r="H67" s="168"/>
      <c r="I67" s="168"/>
      <c r="J67" s="168"/>
    </row>
    <row r="68" spans="2:10" x14ac:dyDescent="0.3">
      <c r="B68" s="236"/>
      <c r="C68" s="236"/>
      <c r="D68" s="236"/>
      <c r="E68" s="168"/>
      <c r="G68" s="168"/>
      <c r="H68" s="168"/>
      <c r="I68" s="168"/>
      <c r="J68" s="168"/>
    </row>
    <row r="69" spans="2:10" x14ac:dyDescent="0.3">
      <c r="B69" s="236"/>
      <c r="C69" s="236"/>
      <c r="D69" s="236"/>
      <c r="E69" s="168"/>
      <c r="G69" s="168"/>
      <c r="H69" s="168"/>
      <c r="I69" s="168"/>
      <c r="J69" s="168"/>
    </row>
    <row r="70" spans="2:10" x14ac:dyDescent="0.3">
      <c r="B70" s="236"/>
      <c r="C70" s="236"/>
      <c r="D70" s="236"/>
      <c r="E70" s="168"/>
      <c r="G70" s="168"/>
      <c r="H70" s="168"/>
      <c r="I70" s="168"/>
      <c r="J70" s="168"/>
    </row>
    <row r="71" spans="2:10" x14ac:dyDescent="0.3">
      <c r="B71" s="236"/>
      <c r="C71" s="236"/>
      <c r="D71" s="236"/>
      <c r="E71" s="168"/>
      <c r="G71" s="168"/>
      <c r="H71" s="168"/>
      <c r="I71" s="168"/>
      <c r="J71" s="168"/>
    </row>
    <row r="72" spans="2:10" x14ac:dyDescent="0.3">
      <c r="B72" s="236"/>
      <c r="C72" s="236"/>
      <c r="D72" s="236"/>
      <c r="E72" s="168"/>
      <c r="G72" s="168"/>
      <c r="H72" s="168"/>
      <c r="I72" s="168"/>
      <c r="J72" s="168"/>
    </row>
    <row r="73" spans="2:10" x14ac:dyDescent="0.3">
      <c r="B73" s="168"/>
      <c r="C73" s="168"/>
      <c r="D73" s="168"/>
      <c r="E73" s="168"/>
      <c r="G73" s="168"/>
      <c r="H73" s="168"/>
      <c r="I73" s="168"/>
      <c r="J73" s="168"/>
    </row>
    <row r="74" spans="2:10" x14ac:dyDescent="0.3">
      <c r="B74" s="168"/>
      <c r="C74" s="168"/>
      <c r="D74" s="168"/>
      <c r="E74" s="168"/>
      <c r="G74" s="168"/>
      <c r="H74" s="168"/>
      <c r="I74" s="168"/>
      <c r="J74" s="168"/>
    </row>
    <row r="75" spans="2:10" x14ac:dyDescent="0.3">
      <c r="B75" s="168"/>
      <c r="C75" s="168"/>
      <c r="D75" s="168"/>
      <c r="E75" s="168"/>
    </row>
    <row r="76" spans="2:10" x14ac:dyDescent="0.3">
      <c r="B76" s="168"/>
      <c r="C76" s="168"/>
      <c r="D76" s="168"/>
      <c r="E76" s="168"/>
    </row>
    <row r="77" spans="2:10" x14ac:dyDescent="0.3">
      <c r="B77" s="168"/>
      <c r="C77" s="168"/>
      <c r="D77" s="168"/>
      <c r="E77" s="168"/>
    </row>
    <row r="78" spans="2:10" x14ac:dyDescent="0.3">
      <c r="B78" s="168"/>
      <c r="C78" s="168"/>
      <c r="D78" s="168"/>
      <c r="E78" s="168"/>
    </row>
    <row r="79" spans="2:10" x14ac:dyDescent="0.3">
      <c r="B79" s="168"/>
      <c r="C79" s="168"/>
      <c r="D79" s="168"/>
      <c r="E79" s="168"/>
    </row>
    <row r="80" spans="2:10" x14ac:dyDescent="0.3">
      <c r="B80" s="168"/>
      <c r="C80" s="168"/>
      <c r="D80" s="168"/>
      <c r="E80" s="168"/>
    </row>
    <row r="81" spans="2:5" x14ac:dyDescent="0.3">
      <c r="B81" s="168"/>
      <c r="C81" s="168"/>
      <c r="D81" s="168"/>
      <c r="E81" s="168"/>
    </row>
    <row r="82" spans="2:5" x14ac:dyDescent="0.3">
      <c r="B82" s="168"/>
      <c r="C82" s="168"/>
      <c r="D82" s="168"/>
      <c r="E82" s="168"/>
    </row>
    <row r="83" spans="2:5" x14ac:dyDescent="0.3">
      <c r="B83" s="168"/>
      <c r="C83" s="168"/>
      <c r="D83" s="168"/>
      <c r="E83" s="168"/>
    </row>
    <row r="84" spans="2:5" x14ac:dyDescent="0.3">
      <c r="B84" s="168"/>
      <c r="C84" s="168"/>
      <c r="D84" s="168"/>
      <c r="E84" s="168"/>
    </row>
    <row r="85" spans="2:5" x14ac:dyDescent="0.3">
      <c r="B85" s="168"/>
      <c r="C85" s="168"/>
      <c r="D85" s="168"/>
      <c r="E85" s="168"/>
    </row>
    <row r="86" spans="2:5" x14ac:dyDescent="0.3">
      <c r="B86" s="168"/>
      <c r="C86" s="168"/>
      <c r="D86" s="168"/>
      <c r="E86" s="168"/>
    </row>
    <row r="87" spans="2:5" x14ac:dyDescent="0.3">
      <c r="B87" s="168"/>
      <c r="C87" s="168"/>
      <c r="D87" s="168"/>
      <c r="E87" s="168"/>
    </row>
    <row r="88" spans="2:5" x14ac:dyDescent="0.3">
      <c r="B88" s="168"/>
      <c r="C88" s="168"/>
      <c r="D88" s="168"/>
      <c r="E88" s="168"/>
    </row>
    <row r="89" spans="2:5" x14ac:dyDescent="0.3">
      <c r="B89" s="168"/>
      <c r="C89" s="168"/>
      <c r="D89" s="168"/>
      <c r="E89" s="168"/>
    </row>
    <row r="90" spans="2:5" x14ac:dyDescent="0.3">
      <c r="B90" s="168"/>
      <c r="C90" s="168"/>
      <c r="D90" s="168"/>
      <c r="E90" s="168"/>
    </row>
    <row r="91" spans="2:5" x14ac:dyDescent="0.3">
      <c r="B91" s="168"/>
      <c r="C91" s="168"/>
      <c r="D91" s="168"/>
      <c r="E91" s="168"/>
    </row>
    <row r="92" spans="2:5" x14ac:dyDescent="0.3">
      <c r="B92" s="168"/>
      <c r="C92" s="168"/>
      <c r="D92" s="168"/>
      <c r="E92" s="168"/>
    </row>
    <row r="93" spans="2:5" x14ac:dyDescent="0.3">
      <c r="B93" s="168"/>
      <c r="C93" s="168"/>
      <c r="D93" s="168"/>
      <c r="E93" s="168"/>
    </row>
    <row r="94" spans="2:5" x14ac:dyDescent="0.3">
      <c r="B94" s="168"/>
      <c r="C94" s="168"/>
      <c r="D94" s="168"/>
      <c r="E94" s="168"/>
    </row>
    <row r="95" spans="2:5" x14ac:dyDescent="0.3">
      <c r="B95" s="168"/>
      <c r="C95" s="168"/>
      <c r="D95" s="168"/>
      <c r="E95" s="168"/>
    </row>
    <row r="96" spans="2:5" x14ac:dyDescent="0.3">
      <c r="B96" s="168"/>
      <c r="C96" s="168"/>
      <c r="D96" s="168"/>
      <c r="E96" s="168"/>
    </row>
    <row r="97" spans="2:6" x14ac:dyDescent="0.3">
      <c r="B97" s="168"/>
      <c r="C97" s="168"/>
      <c r="D97" s="168"/>
      <c r="E97" s="168"/>
    </row>
    <row r="98" spans="2:6" x14ac:dyDescent="0.3">
      <c r="B98" s="168"/>
      <c r="C98" s="168"/>
      <c r="D98" s="168"/>
      <c r="E98" s="168"/>
    </row>
    <row r="99" spans="2:6" x14ac:dyDescent="0.3">
      <c r="B99" s="168"/>
      <c r="C99" s="168"/>
      <c r="D99" s="168"/>
      <c r="E99" s="168"/>
    </row>
    <row r="105" spans="2:6" x14ac:dyDescent="0.3">
      <c r="F105" s="140" t="str">
        <f>SUBSTITUTE(C105,".",",")</f>
        <v/>
      </c>
    </row>
    <row r="106" spans="2:6" x14ac:dyDescent="0.3">
      <c r="F106" s="140" t="str">
        <f>SUBSTITUTE(C106,".",",")</f>
        <v/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>
      <selection activeCell="F15" sqref="F15"/>
    </sheetView>
  </sheetViews>
  <sheetFormatPr defaultRowHeight="14.4" x14ac:dyDescent="0.3"/>
  <cols>
    <col min="2" max="2" width="35.88671875" customWidth="1"/>
    <col min="3" max="5" width="12.109375" customWidth="1"/>
    <col min="6" max="6" width="48.33203125" customWidth="1"/>
  </cols>
  <sheetData>
    <row r="2" spans="2:10" x14ac:dyDescent="0.3">
      <c r="B2" s="30" t="s">
        <v>79</v>
      </c>
      <c r="C2" s="30"/>
      <c r="D2" s="30"/>
      <c r="E2" s="30"/>
      <c r="F2" s="29"/>
      <c r="G2" s="29"/>
      <c r="H2" s="29"/>
      <c r="I2" s="29"/>
      <c r="J2" s="29"/>
    </row>
    <row r="3" spans="2:10" x14ac:dyDescent="0.3">
      <c r="B3" s="30" t="s">
        <v>61</v>
      </c>
      <c r="C3" s="30"/>
      <c r="D3" s="30"/>
      <c r="E3" s="30"/>
      <c r="F3" s="29"/>
      <c r="G3" s="29"/>
      <c r="H3" s="29"/>
      <c r="I3" s="29"/>
      <c r="J3" s="29"/>
    </row>
    <row r="4" spans="2:10" ht="28.8" x14ac:dyDescent="0.3">
      <c r="B4" s="6" t="s">
        <v>0</v>
      </c>
      <c r="C4" s="109" t="s">
        <v>9</v>
      </c>
      <c r="D4" s="109" t="s">
        <v>10</v>
      </c>
      <c r="E4" s="109" t="s">
        <v>56</v>
      </c>
      <c r="F4" s="6" t="s">
        <v>11</v>
      </c>
      <c r="G4" s="29"/>
      <c r="H4" s="29"/>
      <c r="I4" s="29"/>
      <c r="J4" s="29"/>
    </row>
    <row r="5" spans="2:10" x14ac:dyDescent="0.3">
      <c r="B5" s="41" t="s">
        <v>62</v>
      </c>
      <c r="C5" s="38">
        <v>100</v>
      </c>
      <c r="D5" s="38">
        <v>100</v>
      </c>
      <c r="E5" s="53">
        <v>10</v>
      </c>
      <c r="F5" s="28"/>
      <c r="G5" s="29"/>
      <c r="H5" s="29"/>
      <c r="I5" s="29"/>
      <c r="J5" s="29"/>
    </row>
    <row r="6" spans="2:10" x14ac:dyDescent="0.3">
      <c r="B6" s="32"/>
      <c r="C6" s="1"/>
      <c r="D6" s="1"/>
      <c r="E6" s="68"/>
      <c r="F6" s="39" t="s">
        <v>82</v>
      </c>
      <c r="G6" s="29"/>
      <c r="H6" s="29"/>
      <c r="I6" s="29"/>
      <c r="J6" s="29"/>
    </row>
    <row r="7" spans="2:10" x14ac:dyDescent="0.3">
      <c r="B7" s="41" t="s">
        <v>63</v>
      </c>
      <c r="C7" s="38">
        <v>50</v>
      </c>
      <c r="D7" s="38">
        <v>50</v>
      </c>
      <c r="E7" s="53">
        <v>5</v>
      </c>
      <c r="F7" s="33"/>
      <c r="G7" s="29"/>
      <c r="H7" s="29"/>
      <c r="I7" s="29"/>
      <c r="J7" s="29"/>
    </row>
    <row r="8" spans="2:10" x14ac:dyDescent="0.3">
      <c r="B8" s="41" t="s">
        <v>64</v>
      </c>
      <c r="C8" s="38">
        <v>30</v>
      </c>
      <c r="D8" s="38">
        <v>30</v>
      </c>
      <c r="E8" s="53">
        <v>3</v>
      </c>
      <c r="F8" s="39" t="s">
        <v>65</v>
      </c>
      <c r="G8" s="29"/>
      <c r="H8" s="29"/>
      <c r="I8" s="29"/>
      <c r="J8" s="29"/>
    </row>
    <row r="9" spans="2:10" x14ac:dyDescent="0.3">
      <c r="B9" s="41"/>
      <c r="C9" s="38"/>
      <c r="D9" s="38"/>
      <c r="E9" s="53"/>
      <c r="F9" s="33"/>
      <c r="G9" s="29"/>
      <c r="H9" s="29"/>
      <c r="I9" s="29"/>
      <c r="J9" s="29"/>
    </row>
    <row r="10" spans="2:10" x14ac:dyDescent="0.3">
      <c r="B10" s="34" t="s">
        <v>96</v>
      </c>
      <c r="C10" s="38">
        <v>20</v>
      </c>
      <c r="D10" s="38">
        <v>27</v>
      </c>
      <c r="E10" s="53">
        <v>2.7</v>
      </c>
      <c r="F10" s="33" t="s">
        <v>66</v>
      </c>
      <c r="G10" s="29"/>
      <c r="H10" s="29"/>
      <c r="I10" s="29"/>
      <c r="J10" s="29"/>
    </row>
    <row r="11" spans="2:10" x14ac:dyDescent="0.3">
      <c r="B11" s="41" t="s">
        <v>17</v>
      </c>
      <c r="C11" s="38">
        <v>30</v>
      </c>
      <c r="D11" s="38">
        <v>37.5</v>
      </c>
      <c r="E11" s="53">
        <v>3.75</v>
      </c>
      <c r="F11" s="33"/>
      <c r="G11" s="29"/>
      <c r="H11" s="29"/>
      <c r="I11" s="29"/>
      <c r="J11" s="29"/>
    </row>
    <row r="12" spans="2:10" x14ac:dyDescent="0.3">
      <c r="B12" s="41" t="s">
        <v>16</v>
      </c>
      <c r="C12" s="38">
        <v>20</v>
      </c>
      <c r="D12" s="38">
        <v>25</v>
      </c>
      <c r="E12" s="53">
        <v>2.5</v>
      </c>
      <c r="F12" s="8" t="s">
        <v>67</v>
      </c>
      <c r="G12" s="29"/>
      <c r="H12" s="29"/>
      <c r="I12" s="29"/>
      <c r="J12" s="29"/>
    </row>
    <row r="13" spans="2:10" x14ac:dyDescent="0.3">
      <c r="B13" s="41"/>
      <c r="C13" s="38"/>
      <c r="D13" s="38"/>
      <c r="E13" s="53"/>
      <c r="F13" s="33"/>
      <c r="G13" s="29"/>
      <c r="H13" s="29"/>
      <c r="I13" s="29"/>
      <c r="J13" s="29"/>
    </row>
    <row r="14" spans="2:10" x14ac:dyDescent="0.3">
      <c r="B14" s="41" t="s">
        <v>68</v>
      </c>
      <c r="C14" s="42">
        <v>20</v>
      </c>
      <c r="D14" s="42">
        <v>20</v>
      </c>
      <c r="E14" s="47">
        <v>2</v>
      </c>
      <c r="F14" s="69" t="s">
        <v>80</v>
      </c>
      <c r="G14" s="29"/>
      <c r="H14" s="29"/>
      <c r="I14" s="29"/>
      <c r="J14" s="29"/>
    </row>
    <row r="15" spans="2:10" x14ac:dyDescent="0.3">
      <c r="B15" s="41"/>
      <c r="C15" s="63"/>
      <c r="D15" s="63"/>
      <c r="E15" s="70"/>
      <c r="F15" s="33" t="s">
        <v>318</v>
      </c>
      <c r="G15" s="29"/>
      <c r="H15" s="29"/>
      <c r="I15" s="29"/>
      <c r="J15" s="29"/>
    </row>
    <row r="16" spans="2:10" s="29" customFormat="1" x14ac:dyDescent="0.3">
      <c r="B16" s="11" t="s">
        <v>319</v>
      </c>
      <c r="C16" s="10">
        <v>150</v>
      </c>
      <c r="D16" s="10">
        <v>150</v>
      </c>
      <c r="E16" s="10">
        <v>15</v>
      </c>
      <c r="F16" s="33"/>
    </row>
    <row r="17" spans="2:10" x14ac:dyDescent="0.3">
      <c r="B17" s="42"/>
      <c r="C17" s="41"/>
      <c r="D17" s="42"/>
      <c r="E17" s="47"/>
      <c r="F17" s="71"/>
      <c r="G17" s="29"/>
      <c r="H17" s="29"/>
      <c r="I17" s="29"/>
      <c r="J17" s="29"/>
    </row>
    <row r="18" spans="2:10" x14ac:dyDescent="0.3">
      <c r="B18" s="29"/>
      <c r="C18" s="29"/>
      <c r="D18" s="29"/>
      <c r="E18" s="29"/>
      <c r="F18" s="29"/>
      <c r="G18" s="29"/>
      <c r="H18" s="29"/>
      <c r="I18" s="29"/>
      <c r="J18" s="29"/>
    </row>
    <row r="19" spans="2:10" x14ac:dyDescent="0.3">
      <c r="B19" s="35" t="s">
        <v>7</v>
      </c>
      <c r="C19" s="40"/>
      <c r="D19" s="40"/>
      <c r="E19" s="40"/>
      <c r="F19" s="29"/>
      <c r="G19" s="29"/>
      <c r="H19" s="29"/>
      <c r="I19" s="29"/>
      <c r="J19" s="29"/>
    </row>
    <row r="20" spans="2:10" x14ac:dyDescent="0.3">
      <c r="B20" s="29" t="s">
        <v>97</v>
      </c>
      <c r="C20" s="29"/>
      <c r="D20" s="29"/>
      <c r="E20" s="29"/>
      <c r="F20" s="29"/>
      <c r="G20" s="29"/>
      <c r="H20" s="29"/>
      <c r="I20" s="29"/>
      <c r="J20" s="29"/>
    </row>
    <row r="21" spans="2:10" x14ac:dyDescent="0.3">
      <c r="B21" s="29" t="s">
        <v>81</v>
      </c>
      <c r="C21" s="29"/>
      <c r="D21" s="29"/>
      <c r="E21" s="29"/>
      <c r="F21" s="29"/>
      <c r="G21" s="29"/>
      <c r="H21" s="29"/>
      <c r="I21" s="29"/>
      <c r="J21" s="29"/>
    </row>
    <row r="22" spans="2:10" x14ac:dyDescent="0.3">
      <c r="B22" s="29"/>
      <c r="C22" s="29"/>
      <c r="D22" s="29"/>
      <c r="E22" s="29"/>
      <c r="F22" s="29"/>
      <c r="G22" s="29"/>
      <c r="H22" s="29"/>
      <c r="I22" s="29"/>
      <c r="J22" s="29"/>
    </row>
    <row r="23" spans="2:10" x14ac:dyDescent="0.3">
      <c r="B23" s="30" t="s">
        <v>8</v>
      </c>
      <c r="C23" s="29"/>
      <c r="D23" s="29"/>
      <c r="E23" s="29"/>
      <c r="F23" s="29"/>
      <c r="G23" s="29"/>
      <c r="H23" s="29"/>
      <c r="I23" s="29"/>
      <c r="J23" s="29"/>
    </row>
    <row r="24" spans="2:10" x14ac:dyDescent="0.3">
      <c r="B24" s="29" t="s">
        <v>69</v>
      </c>
      <c r="C24" s="37"/>
      <c r="D24" s="29"/>
      <c r="E24" s="29"/>
      <c r="F24" s="29"/>
      <c r="G24" s="29"/>
      <c r="H24" s="29"/>
      <c r="I24" s="29"/>
      <c r="J24" s="29"/>
    </row>
    <row r="25" spans="2:10" x14ac:dyDescent="0.3">
      <c r="B25" s="29" t="s">
        <v>58</v>
      </c>
      <c r="C25" s="37"/>
      <c r="D25" s="29"/>
      <c r="E25" s="29"/>
      <c r="F25" s="29"/>
      <c r="G25" s="29"/>
      <c r="H25" s="29"/>
      <c r="I25" s="29"/>
      <c r="J25" s="29"/>
    </row>
    <row r="28" spans="2:10" x14ac:dyDescent="0.3">
      <c r="B28" s="27" t="s">
        <v>12</v>
      </c>
    </row>
    <row r="29" spans="2:10" x14ac:dyDescent="0.3">
      <c r="B29" s="27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workbookViewId="0">
      <selection activeCell="F9" sqref="F9"/>
    </sheetView>
  </sheetViews>
  <sheetFormatPr defaultColWidth="9.109375" defaultRowHeight="14.4" x14ac:dyDescent="0.3"/>
  <cols>
    <col min="1" max="1" width="9.109375" style="122"/>
    <col min="2" max="2" width="36.6640625" style="122" customWidth="1"/>
    <col min="3" max="5" width="14.6640625" style="122" customWidth="1"/>
    <col min="6" max="6" width="40.5546875" style="122" customWidth="1"/>
    <col min="7" max="16384" width="9.109375" style="122"/>
  </cols>
  <sheetData>
    <row r="2" spans="2:6" x14ac:dyDescent="0.3">
      <c r="B2" s="127" t="s">
        <v>320</v>
      </c>
      <c r="C2" s="151"/>
      <c r="D2" s="151"/>
      <c r="E2" s="151"/>
      <c r="F2" s="140"/>
    </row>
    <row r="3" spans="2:6" x14ac:dyDescent="0.3">
      <c r="B3" s="128"/>
      <c r="C3" s="152"/>
      <c r="D3" s="152"/>
      <c r="E3" s="152"/>
      <c r="F3" s="140"/>
    </row>
    <row r="4" spans="2:6" ht="28.8" x14ac:dyDescent="0.3">
      <c r="B4" s="129" t="s">
        <v>0</v>
      </c>
      <c r="C4" s="146" t="s">
        <v>9</v>
      </c>
      <c r="D4" s="146" t="s">
        <v>10</v>
      </c>
      <c r="E4" s="176" t="s">
        <v>56</v>
      </c>
      <c r="F4" s="205" t="s">
        <v>1</v>
      </c>
    </row>
    <row r="5" spans="2:6" x14ac:dyDescent="0.3">
      <c r="B5" s="137" t="s">
        <v>39</v>
      </c>
      <c r="C5" s="131">
        <v>120</v>
      </c>
      <c r="D5" s="131">
        <v>120</v>
      </c>
      <c r="E5" s="169">
        <v>12</v>
      </c>
      <c r="F5" s="111"/>
    </row>
    <row r="6" spans="2:6" x14ac:dyDescent="0.3">
      <c r="B6" s="184" t="s">
        <v>20</v>
      </c>
      <c r="C6" s="131">
        <v>10</v>
      </c>
      <c r="D6" s="131">
        <v>10</v>
      </c>
      <c r="E6" s="169" t="s">
        <v>178</v>
      </c>
      <c r="F6" s="187" t="s">
        <v>40</v>
      </c>
    </row>
    <row r="7" spans="2:6" x14ac:dyDescent="0.3">
      <c r="B7" s="137" t="s">
        <v>24</v>
      </c>
      <c r="C7" s="131">
        <v>0.4</v>
      </c>
      <c r="D7" s="131">
        <v>0.4</v>
      </c>
      <c r="E7" s="169">
        <v>0.04</v>
      </c>
      <c r="F7" s="142"/>
    </row>
    <row r="8" spans="2:6" x14ac:dyDescent="0.3">
      <c r="B8" s="137" t="s">
        <v>18</v>
      </c>
      <c r="C8" s="131">
        <v>0.4</v>
      </c>
      <c r="D8" s="131">
        <v>0.4</v>
      </c>
      <c r="E8" s="169">
        <v>0.04</v>
      </c>
      <c r="F8" s="21" t="s">
        <v>324</v>
      </c>
    </row>
    <row r="9" spans="2:6" x14ac:dyDescent="0.3">
      <c r="B9" s="137"/>
      <c r="C9" s="131"/>
      <c r="D9" s="169"/>
      <c r="E9" s="169"/>
      <c r="F9" s="142"/>
    </row>
    <row r="10" spans="2:6" x14ac:dyDescent="0.3">
      <c r="B10" s="184" t="s">
        <v>321</v>
      </c>
      <c r="C10" s="131">
        <v>50</v>
      </c>
      <c r="D10" s="169">
        <v>70</v>
      </c>
      <c r="E10" s="169">
        <v>7</v>
      </c>
      <c r="F10" s="196" t="s">
        <v>105</v>
      </c>
    </row>
    <row r="11" spans="2:6" x14ac:dyDescent="0.3">
      <c r="B11" s="184" t="s">
        <v>20</v>
      </c>
      <c r="C11" s="131">
        <v>3</v>
      </c>
      <c r="D11" s="131">
        <v>3</v>
      </c>
      <c r="E11" s="169" t="s">
        <v>28</v>
      </c>
      <c r="F11" s="142"/>
    </row>
    <row r="12" spans="2:6" x14ac:dyDescent="0.3">
      <c r="B12" s="184" t="s">
        <v>18</v>
      </c>
      <c r="C12" s="185">
        <v>0.4</v>
      </c>
      <c r="D12" s="185">
        <v>0.4</v>
      </c>
      <c r="E12" s="186">
        <v>0.04</v>
      </c>
      <c r="F12" s="150" t="s">
        <v>3</v>
      </c>
    </row>
    <row r="13" spans="2:6" x14ac:dyDescent="0.3">
      <c r="B13" s="184" t="s">
        <v>179</v>
      </c>
      <c r="C13" s="185">
        <v>0.1</v>
      </c>
      <c r="D13" s="185">
        <v>0.1</v>
      </c>
      <c r="E13" s="186">
        <v>0.01</v>
      </c>
      <c r="F13" s="171" t="s">
        <v>6</v>
      </c>
    </row>
    <row r="14" spans="2:6" x14ac:dyDescent="0.3">
      <c r="B14" s="184"/>
      <c r="C14" s="185"/>
      <c r="D14" s="185"/>
      <c r="E14" s="186"/>
      <c r="F14" s="187"/>
    </row>
    <row r="15" spans="2:6" x14ac:dyDescent="0.3">
      <c r="B15" s="43" t="s">
        <v>213</v>
      </c>
      <c r="C15" s="172">
        <v>50</v>
      </c>
      <c r="D15" s="172">
        <v>50</v>
      </c>
      <c r="E15" s="204">
        <v>5</v>
      </c>
      <c r="F15" s="187"/>
    </row>
    <row r="16" spans="2:6" x14ac:dyDescent="0.3">
      <c r="B16" s="43" t="s">
        <v>41</v>
      </c>
      <c r="C16" s="172">
        <v>0.4</v>
      </c>
      <c r="D16" s="172">
        <v>0.4</v>
      </c>
      <c r="E16" s="204">
        <v>0.04</v>
      </c>
      <c r="F16" s="187"/>
    </row>
    <row r="17" spans="2:6" x14ac:dyDescent="0.3">
      <c r="B17" s="43"/>
      <c r="C17" s="172"/>
      <c r="D17" s="172"/>
      <c r="E17" s="204"/>
      <c r="F17" s="187"/>
    </row>
    <row r="18" spans="2:6" x14ac:dyDescent="0.3">
      <c r="B18" s="184" t="s">
        <v>2</v>
      </c>
      <c r="C18" s="185">
        <v>45</v>
      </c>
      <c r="D18" s="185">
        <v>45</v>
      </c>
      <c r="E18" s="186">
        <v>4.5</v>
      </c>
      <c r="F18" s="187"/>
    </row>
    <row r="19" spans="2:6" x14ac:dyDescent="0.3">
      <c r="B19" s="184"/>
      <c r="C19" s="185"/>
      <c r="D19" s="186"/>
      <c r="E19" s="186"/>
      <c r="F19" s="187"/>
    </row>
    <row r="20" spans="2:6" x14ac:dyDescent="0.3">
      <c r="B20" s="137" t="s">
        <v>16</v>
      </c>
      <c r="C20" s="131">
        <v>50</v>
      </c>
      <c r="D20" s="131">
        <v>62.5</v>
      </c>
      <c r="E20" s="131">
        <v>6.25</v>
      </c>
      <c r="F20" s="187"/>
    </row>
    <row r="21" spans="2:6" x14ac:dyDescent="0.3">
      <c r="B21" s="137" t="s">
        <v>21</v>
      </c>
      <c r="C21" s="131">
        <v>20</v>
      </c>
      <c r="D21" s="131">
        <v>25</v>
      </c>
      <c r="E21" s="131">
        <v>2.5</v>
      </c>
      <c r="F21" s="187"/>
    </row>
    <row r="22" spans="2:6" x14ac:dyDescent="0.3">
      <c r="B22" s="184" t="s">
        <v>18</v>
      </c>
      <c r="C22" s="185">
        <v>0.15</v>
      </c>
      <c r="D22" s="185">
        <v>0.15</v>
      </c>
      <c r="E22" s="131">
        <v>1.4999999999999999E-2</v>
      </c>
      <c r="F22" s="187"/>
    </row>
    <row r="23" spans="2:6" x14ac:dyDescent="0.3">
      <c r="B23" s="184" t="s">
        <v>20</v>
      </c>
      <c r="C23" s="185">
        <v>2.5</v>
      </c>
      <c r="D23" s="185">
        <v>2.5</v>
      </c>
      <c r="E23" s="185" t="s">
        <v>170</v>
      </c>
      <c r="F23" s="187"/>
    </row>
    <row r="24" spans="2:6" x14ac:dyDescent="0.3">
      <c r="B24" s="184" t="s">
        <v>32</v>
      </c>
      <c r="C24" s="185">
        <v>3</v>
      </c>
      <c r="D24" s="185">
        <v>3</v>
      </c>
      <c r="E24" s="185">
        <v>0.3</v>
      </c>
      <c r="F24" s="187"/>
    </row>
    <row r="25" spans="2:6" x14ac:dyDescent="0.3">
      <c r="B25" s="137"/>
      <c r="C25" s="131"/>
      <c r="D25" s="186"/>
      <c r="E25" s="186"/>
      <c r="F25" s="173"/>
    </row>
    <row r="26" spans="2:6" x14ac:dyDescent="0.3">
      <c r="B26" s="144"/>
      <c r="C26" s="174"/>
      <c r="D26" s="174"/>
      <c r="E26" s="174"/>
      <c r="F26" s="153"/>
    </row>
    <row r="27" spans="2:6" x14ac:dyDescent="0.3">
      <c r="B27" s="35" t="s">
        <v>7</v>
      </c>
      <c r="C27" s="174"/>
      <c r="D27" s="174"/>
      <c r="E27" s="174"/>
      <c r="F27" s="153"/>
    </row>
    <row r="28" spans="2:6" x14ac:dyDescent="0.3">
      <c r="B28" s="122" t="s">
        <v>42</v>
      </c>
      <c r="C28" s="125"/>
      <c r="D28" s="125"/>
      <c r="E28" s="125"/>
      <c r="F28" s="153"/>
    </row>
    <row r="29" spans="2:6" x14ac:dyDescent="0.3">
      <c r="B29" s="122" t="s">
        <v>322</v>
      </c>
      <c r="C29" s="125"/>
      <c r="D29" s="203"/>
      <c r="E29" s="203"/>
      <c r="F29" s="153"/>
    </row>
    <row r="30" spans="2:6" x14ac:dyDescent="0.3">
      <c r="B30" s="122" t="s">
        <v>323</v>
      </c>
      <c r="C30" s="125"/>
      <c r="D30" s="203"/>
      <c r="E30" s="203"/>
      <c r="F30" s="153"/>
    </row>
    <row r="31" spans="2:6" x14ac:dyDescent="0.3">
      <c r="C31" s="125"/>
      <c r="D31" s="125"/>
      <c r="E31" s="125"/>
      <c r="F31" s="140"/>
    </row>
    <row r="32" spans="2:6" x14ac:dyDescent="0.3">
      <c r="B32" s="127" t="s">
        <v>8</v>
      </c>
      <c r="C32" s="125"/>
      <c r="D32" s="125"/>
      <c r="E32" s="125"/>
      <c r="F32" s="140"/>
    </row>
    <row r="33" spans="2:6" x14ac:dyDescent="0.3">
      <c r="B33" s="122" t="s">
        <v>36</v>
      </c>
      <c r="C33" s="125"/>
      <c r="D33" s="125"/>
      <c r="E33" s="125"/>
      <c r="F33" s="140"/>
    </row>
    <row r="34" spans="2:6" x14ac:dyDescent="0.3">
      <c r="B34" s="122" t="s">
        <v>212</v>
      </c>
      <c r="C34" s="125"/>
      <c r="D34" s="125"/>
      <c r="E34" s="125"/>
      <c r="F34" s="140"/>
    </row>
    <row r="35" spans="2:6" x14ac:dyDescent="0.3">
      <c r="C35" s="125"/>
      <c r="D35" s="125"/>
      <c r="E35" s="125"/>
      <c r="F35" s="140"/>
    </row>
    <row r="36" spans="2:6" x14ac:dyDescent="0.3">
      <c r="B36" s="126" t="s">
        <v>12</v>
      </c>
    </row>
    <row r="37" spans="2:6" x14ac:dyDescent="0.3">
      <c r="B37" s="126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workbookViewId="0">
      <selection activeCell="B38" sqref="B38"/>
    </sheetView>
  </sheetViews>
  <sheetFormatPr defaultColWidth="9.109375" defaultRowHeight="14.4" x14ac:dyDescent="0.3"/>
  <cols>
    <col min="1" max="1" width="9.109375" style="122"/>
    <col min="2" max="2" width="30.109375" style="122" customWidth="1"/>
    <col min="3" max="4" width="10.109375" style="122" bestFit="1" customWidth="1"/>
    <col min="5" max="5" width="12" style="122" customWidth="1"/>
    <col min="6" max="6" width="33.33203125" style="122" bestFit="1" customWidth="1"/>
    <col min="7" max="16384" width="9.109375" style="122"/>
  </cols>
  <sheetData>
    <row r="2" spans="2:6" x14ac:dyDescent="0.3">
      <c r="B2" s="127" t="s">
        <v>325</v>
      </c>
      <c r="C2" s="127"/>
    </row>
    <row r="3" spans="2:6" x14ac:dyDescent="0.3">
      <c r="B3" s="128"/>
      <c r="C3" s="128"/>
    </row>
    <row r="4" spans="2:6" ht="28.8" x14ac:dyDescent="0.3">
      <c r="B4" s="129" t="s">
        <v>0</v>
      </c>
      <c r="C4" s="176" t="s">
        <v>9</v>
      </c>
      <c r="D4" s="176" t="s">
        <v>10</v>
      </c>
      <c r="E4" s="176" t="s">
        <v>93</v>
      </c>
      <c r="F4" s="146" t="s">
        <v>11</v>
      </c>
    </row>
    <row r="5" spans="2:6" x14ac:dyDescent="0.3">
      <c r="B5" s="184" t="s">
        <v>192</v>
      </c>
      <c r="C5" s="131">
        <v>60</v>
      </c>
      <c r="D5" s="131">
        <v>60</v>
      </c>
      <c r="E5" s="131">
        <v>6</v>
      </c>
      <c r="F5" s="136"/>
    </row>
    <row r="6" spans="2:6" x14ac:dyDescent="0.3">
      <c r="B6" s="184" t="s">
        <v>31</v>
      </c>
      <c r="C6" s="131">
        <v>5</v>
      </c>
      <c r="D6" s="131">
        <v>5</v>
      </c>
      <c r="E6" s="131">
        <v>0.5</v>
      </c>
      <c r="F6" s="214" t="s">
        <v>232</v>
      </c>
    </row>
    <row r="7" spans="2:6" x14ac:dyDescent="0.3">
      <c r="B7" s="184" t="s">
        <v>18</v>
      </c>
      <c r="C7" s="131">
        <v>0.4</v>
      </c>
      <c r="D7" s="131">
        <v>0.4</v>
      </c>
      <c r="E7" s="131">
        <v>0.04</v>
      </c>
      <c r="F7" s="136"/>
    </row>
    <row r="8" spans="2:6" x14ac:dyDescent="0.3">
      <c r="B8" s="184" t="s">
        <v>47</v>
      </c>
      <c r="C8" s="131">
        <v>4</v>
      </c>
      <c r="D8" s="131">
        <v>4</v>
      </c>
      <c r="E8" s="131">
        <v>0.04</v>
      </c>
      <c r="F8" s="147" t="s">
        <v>314</v>
      </c>
    </row>
    <row r="9" spans="2:6" x14ac:dyDescent="0.3">
      <c r="B9" s="184"/>
      <c r="C9" s="131"/>
      <c r="D9" s="131"/>
      <c r="E9" s="131"/>
      <c r="F9" s="136"/>
    </row>
    <row r="10" spans="2:6" x14ac:dyDescent="0.3">
      <c r="B10" s="137" t="s">
        <v>26</v>
      </c>
      <c r="C10" s="195">
        <v>10</v>
      </c>
      <c r="D10" s="195">
        <v>12.5</v>
      </c>
      <c r="E10" s="195">
        <v>1.25</v>
      </c>
      <c r="F10" s="149" t="s">
        <v>3</v>
      </c>
    </row>
    <row r="11" spans="2:6" x14ac:dyDescent="0.3">
      <c r="B11" s="137" t="s">
        <v>231</v>
      </c>
      <c r="C11" s="195">
        <v>15</v>
      </c>
      <c r="D11" s="195">
        <v>18.75</v>
      </c>
      <c r="E11" s="195">
        <v>1.875</v>
      </c>
      <c r="F11" s="156" t="s">
        <v>6</v>
      </c>
    </row>
    <row r="12" spans="2:6" x14ac:dyDescent="0.3">
      <c r="B12" s="137" t="s">
        <v>230</v>
      </c>
      <c r="C12" s="131">
        <v>15</v>
      </c>
      <c r="D12" s="131">
        <v>16.5</v>
      </c>
      <c r="E12" s="131">
        <v>1.1499999999999999</v>
      </c>
      <c r="F12" s="8"/>
    </row>
    <row r="13" spans="2:6" x14ac:dyDescent="0.3">
      <c r="B13" s="184" t="s">
        <v>18</v>
      </c>
      <c r="C13" s="131">
        <v>0.6</v>
      </c>
      <c r="D13" s="131">
        <v>0.6</v>
      </c>
      <c r="E13" s="131">
        <v>0.06</v>
      </c>
      <c r="F13" s="166"/>
    </row>
    <row r="14" spans="2:6" x14ac:dyDescent="0.3">
      <c r="B14" s="184" t="s">
        <v>99</v>
      </c>
      <c r="C14" s="131">
        <v>0.65</v>
      </c>
      <c r="D14" s="131">
        <v>0.65</v>
      </c>
      <c r="E14" s="131">
        <v>6.5000000000000002E-2</v>
      </c>
      <c r="F14" s="166"/>
    </row>
    <row r="15" spans="2:6" x14ac:dyDescent="0.3">
      <c r="B15" s="184" t="s">
        <v>179</v>
      </c>
      <c r="C15" s="131">
        <v>0.1</v>
      </c>
      <c r="D15" s="131">
        <v>0.1</v>
      </c>
      <c r="E15" s="131">
        <v>0.01</v>
      </c>
      <c r="F15" s="136"/>
    </row>
    <row r="16" spans="2:6" x14ac:dyDescent="0.3">
      <c r="B16" s="184"/>
      <c r="C16" s="131"/>
      <c r="D16" s="131"/>
      <c r="E16" s="131"/>
      <c r="F16" s="136"/>
    </row>
    <row r="17" spans="2:6" x14ac:dyDescent="0.3">
      <c r="B17" s="184" t="s">
        <v>59</v>
      </c>
      <c r="C17" s="131">
        <v>40</v>
      </c>
      <c r="D17" s="131">
        <v>40</v>
      </c>
      <c r="E17" s="131">
        <v>4</v>
      </c>
      <c r="F17" s="136"/>
    </row>
    <row r="18" spans="2:6" x14ac:dyDescent="0.3">
      <c r="B18" s="184" t="s">
        <v>18</v>
      </c>
      <c r="C18" s="131">
        <v>0.6</v>
      </c>
      <c r="D18" s="131">
        <v>0.6</v>
      </c>
      <c r="E18" s="131">
        <v>0.06</v>
      </c>
      <c r="F18" s="8"/>
    </row>
    <row r="19" spans="2:6" x14ac:dyDescent="0.3">
      <c r="B19" s="184" t="s">
        <v>99</v>
      </c>
      <c r="C19" s="131">
        <v>0.65</v>
      </c>
      <c r="D19" s="131">
        <v>0.65</v>
      </c>
      <c r="E19" s="131">
        <v>6.5000000000000002E-2</v>
      </c>
      <c r="F19" s="8"/>
    </row>
    <row r="20" spans="2:6" x14ac:dyDescent="0.3">
      <c r="B20" s="184"/>
      <c r="C20" s="137"/>
      <c r="D20" s="137"/>
      <c r="E20" s="131"/>
      <c r="F20" s="8"/>
    </row>
    <row r="21" spans="2:6" s="266" customFormat="1" x14ac:dyDescent="0.3">
      <c r="B21" s="269" t="s">
        <v>311</v>
      </c>
      <c r="C21" s="137">
        <v>30</v>
      </c>
      <c r="D21" s="137">
        <v>30</v>
      </c>
      <c r="E21" s="131">
        <v>3</v>
      </c>
      <c r="F21" s="8"/>
    </row>
    <row r="22" spans="2:6" s="266" customFormat="1" x14ac:dyDescent="0.3">
      <c r="B22" s="269" t="s">
        <v>127</v>
      </c>
      <c r="C22" s="137">
        <v>2</v>
      </c>
      <c r="D22" s="137">
        <v>2</v>
      </c>
      <c r="E22" s="131">
        <v>0.2</v>
      </c>
      <c r="F22" s="8"/>
    </row>
    <row r="23" spans="2:6" s="266" customFormat="1" x14ac:dyDescent="0.3">
      <c r="B23" s="269" t="s">
        <v>249</v>
      </c>
      <c r="C23" s="137">
        <v>0.3</v>
      </c>
      <c r="D23" s="137">
        <v>0.3</v>
      </c>
      <c r="E23" s="131">
        <v>0.03</v>
      </c>
      <c r="F23" s="8"/>
    </row>
    <row r="24" spans="2:6" x14ac:dyDescent="0.3">
      <c r="B24" s="137" t="s">
        <v>130</v>
      </c>
      <c r="C24" s="213" t="s">
        <v>312</v>
      </c>
      <c r="D24" s="213" t="s">
        <v>312</v>
      </c>
      <c r="E24" s="163" t="s">
        <v>313</v>
      </c>
      <c r="F24" s="8"/>
    </row>
    <row r="25" spans="2:6" x14ac:dyDescent="0.3">
      <c r="B25" s="178" t="s">
        <v>45</v>
      </c>
      <c r="C25" s="212">
        <v>0.15</v>
      </c>
      <c r="D25" s="212">
        <v>0.15</v>
      </c>
      <c r="E25" s="163">
        <v>1.4999999999999999E-2</v>
      </c>
      <c r="F25" s="8"/>
    </row>
    <row r="26" spans="2:6" x14ac:dyDescent="0.3">
      <c r="B26" s="178"/>
      <c r="C26" s="212"/>
      <c r="D26" s="212"/>
      <c r="E26" s="163"/>
      <c r="F26" s="8"/>
    </row>
    <row r="27" spans="2:6" x14ac:dyDescent="0.3">
      <c r="B27" s="160" t="s">
        <v>2</v>
      </c>
      <c r="C27" s="158">
        <v>45</v>
      </c>
      <c r="D27" s="159">
        <v>45</v>
      </c>
      <c r="E27" s="163">
        <v>4.5</v>
      </c>
      <c r="F27" s="8"/>
    </row>
    <row r="28" spans="2:6" x14ac:dyDescent="0.3">
      <c r="B28" s="160"/>
      <c r="C28" s="158"/>
      <c r="D28" s="159"/>
      <c r="E28" s="163"/>
      <c r="F28" s="8"/>
    </row>
    <row r="29" spans="2:6" x14ac:dyDescent="0.3">
      <c r="B29" s="211" t="s">
        <v>94</v>
      </c>
      <c r="C29" s="131" t="s">
        <v>95</v>
      </c>
      <c r="D29" s="131" t="s">
        <v>95</v>
      </c>
      <c r="E29" s="185" t="s">
        <v>229</v>
      </c>
      <c r="F29" s="8"/>
    </row>
    <row r="30" spans="2:6" x14ac:dyDescent="0.3">
      <c r="B30" s="137"/>
      <c r="C30" s="137"/>
      <c r="D30" s="137"/>
      <c r="E30" s="131"/>
      <c r="F30" s="210"/>
    </row>
    <row r="31" spans="2:6" x14ac:dyDescent="0.3">
      <c r="B31" s="143"/>
      <c r="C31" s="143"/>
      <c r="D31" s="143"/>
      <c r="E31" s="155"/>
      <c r="F31" s="144"/>
    </row>
    <row r="32" spans="2:6" x14ac:dyDescent="0.3">
      <c r="B32" s="35" t="s">
        <v>7</v>
      </c>
      <c r="C32" s="199"/>
      <c r="D32" s="199"/>
      <c r="E32" s="199"/>
      <c r="F32" s="199"/>
    </row>
    <row r="33" spans="2:2" x14ac:dyDescent="0.3">
      <c r="B33" s="143" t="s">
        <v>49</v>
      </c>
    </row>
    <row r="34" spans="2:2" x14ac:dyDescent="0.3">
      <c r="B34" s="143" t="s">
        <v>50</v>
      </c>
    </row>
    <row r="35" spans="2:2" x14ac:dyDescent="0.3">
      <c r="B35" s="20" t="s">
        <v>228</v>
      </c>
    </row>
    <row r="36" spans="2:2" x14ac:dyDescent="0.3">
      <c r="B36" s="143" t="s">
        <v>227</v>
      </c>
    </row>
    <row r="37" spans="2:2" s="266" customFormat="1" x14ac:dyDescent="0.3">
      <c r="B37" s="266" t="s">
        <v>380</v>
      </c>
    </row>
    <row r="38" spans="2:2" s="266" customFormat="1" x14ac:dyDescent="0.3">
      <c r="B38" s="266" t="s">
        <v>315</v>
      </c>
    </row>
    <row r="40" spans="2:2" x14ac:dyDescent="0.3">
      <c r="B40" s="138" t="s">
        <v>8</v>
      </c>
    </row>
    <row r="41" spans="2:2" x14ac:dyDescent="0.3">
      <c r="B41" s="122" t="s">
        <v>29</v>
      </c>
    </row>
    <row r="42" spans="2:2" x14ac:dyDescent="0.3">
      <c r="B42" s="122" t="s">
        <v>30</v>
      </c>
    </row>
    <row r="44" spans="2:2" x14ac:dyDescent="0.3">
      <c r="B44" s="126" t="s">
        <v>12</v>
      </c>
    </row>
    <row r="45" spans="2:2" x14ac:dyDescent="0.3">
      <c r="B45" s="126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2:L27"/>
  <sheetViews>
    <sheetView workbookViewId="0">
      <selection activeCell="F10" sqref="F10"/>
    </sheetView>
  </sheetViews>
  <sheetFormatPr defaultColWidth="9.109375" defaultRowHeight="14.4" x14ac:dyDescent="0.3"/>
  <cols>
    <col min="1" max="1" width="9.109375" style="266"/>
    <col min="2" max="2" width="35.6640625" style="266" customWidth="1"/>
    <col min="3" max="4" width="10.109375" style="266" bestFit="1" customWidth="1"/>
    <col min="5" max="5" width="11.109375" style="266" bestFit="1" customWidth="1"/>
    <col min="6" max="6" width="56.33203125" style="266" customWidth="1"/>
    <col min="7" max="16384" width="9.109375" style="266"/>
  </cols>
  <sheetData>
    <row r="2" spans="2:12" x14ac:dyDescent="0.3">
      <c r="B2" s="272" t="s">
        <v>353</v>
      </c>
      <c r="C2" s="272"/>
      <c r="E2" s="273"/>
    </row>
    <row r="3" spans="2:12" x14ac:dyDescent="0.3">
      <c r="B3" s="275"/>
      <c r="C3" s="275"/>
      <c r="E3" s="273"/>
    </row>
    <row r="4" spans="2:12" ht="28.8" x14ac:dyDescent="0.3">
      <c r="B4" s="164" t="s">
        <v>0</v>
      </c>
      <c r="C4" s="277" t="s">
        <v>9</v>
      </c>
      <c r="D4" s="277" t="s">
        <v>10</v>
      </c>
      <c r="E4" s="277" t="s">
        <v>56</v>
      </c>
      <c r="F4" s="343" t="s">
        <v>11</v>
      </c>
    </row>
    <row r="5" spans="2:12" x14ac:dyDescent="0.3">
      <c r="B5" s="269" t="s">
        <v>344</v>
      </c>
      <c r="C5" s="185">
        <v>131.5</v>
      </c>
      <c r="D5" s="186">
        <v>131.5</v>
      </c>
      <c r="E5" s="185">
        <v>13.15</v>
      </c>
      <c r="F5" s="16"/>
    </row>
    <row r="6" spans="2:12" x14ac:dyDescent="0.3">
      <c r="B6" s="269" t="s">
        <v>23</v>
      </c>
      <c r="C6" s="185">
        <v>31.6</v>
      </c>
      <c r="D6" s="185">
        <v>39.5</v>
      </c>
      <c r="E6" s="344">
        <v>3.95</v>
      </c>
      <c r="F6" s="345" t="s">
        <v>54</v>
      </c>
    </row>
    <row r="7" spans="2:12" x14ac:dyDescent="0.3">
      <c r="B7" s="269" t="s">
        <v>345</v>
      </c>
      <c r="C7" s="185">
        <v>21</v>
      </c>
      <c r="D7" s="185">
        <v>21</v>
      </c>
      <c r="E7" s="185">
        <v>2.1</v>
      </c>
      <c r="F7" s="270" t="s">
        <v>346</v>
      </c>
    </row>
    <row r="8" spans="2:12" x14ac:dyDescent="0.3">
      <c r="B8" s="269" t="s">
        <v>347</v>
      </c>
      <c r="C8" s="185">
        <v>21</v>
      </c>
      <c r="D8" s="185">
        <v>30</v>
      </c>
      <c r="E8" s="185">
        <v>3</v>
      </c>
      <c r="F8" s="346" t="s">
        <v>348</v>
      </c>
    </row>
    <row r="9" spans="2:12" x14ac:dyDescent="0.3">
      <c r="B9" s="269" t="s">
        <v>349</v>
      </c>
      <c r="C9" s="185">
        <v>0.02</v>
      </c>
      <c r="D9" s="185">
        <v>0.02</v>
      </c>
      <c r="E9" s="131">
        <v>2E-3</v>
      </c>
      <c r="F9" s="123" t="s">
        <v>381</v>
      </c>
    </row>
    <row r="10" spans="2:12" x14ac:dyDescent="0.3">
      <c r="B10" s="269" t="s">
        <v>100</v>
      </c>
      <c r="C10" s="185">
        <v>0.03</v>
      </c>
      <c r="D10" s="185">
        <v>0.03</v>
      </c>
      <c r="E10" s="185">
        <v>3.0000000000000001E-3</v>
      </c>
      <c r="F10" s="281"/>
      <c r="L10" s="4"/>
    </row>
    <row r="11" spans="2:12" x14ac:dyDescent="0.3">
      <c r="B11" s="269"/>
      <c r="C11" s="269"/>
      <c r="D11" s="269"/>
      <c r="E11" s="185"/>
      <c r="F11" s="285" t="s">
        <v>3</v>
      </c>
    </row>
    <row r="12" spans="2:12" x14ac:dyDescent="0.3">
      <c r="B12" s="137" t="s">
        <v>2</v>
      </c>
      <c r="C12" s="185">
        <v>90</v>
      </c>
      <c r="D12" s="185">
        <v>90</v>
      </c>
      <c r="E12" s="185">
        <v>9</v>
      </c>
      <c r="F12" s="286" t="s">
        <v>6</v>
      </c>
    </row>
    <row r="13" spans="2:12" x14ac:dyDescent="0.3">
      <c r="B13" s="137"/>
      <c r="C13" s="185"/>
      <c r="D13" s="185"/>
      <c r="E13" s="185"/>
      <c r="F13" s="281"/>
    </row>
    <row r="14" spans="2:12" x14ac:dyDescent="0.3">
      <c r="B14" s="55" t="s">
        <v>78</v>
      </c>
      <c r="C14" s="131" t="s">
        <v>4</v>
      </c>
      <c r="D14" s="185" t="s">
        <v>4</v>
      </c>
      <c r="E14" s="185" t="s">
        <v>5</v>
      </c>
      <c r="F14" s="281" t="s">
        <v>190</v>
      </c>
    </row>
    <row r="15" spans="2:12" x14ac:dyDescent="0.3">
      <c r="B15" s="269"/>
      <c r="C15" s="269"/>
      <c r="D15" s="269"/>
      <c r="E15" s="185"/>
      <c r="F15" s="347"/>
    </row>
    <row r="16" spans="2:12" x14ac:dyDescent="0.3">
      <c r="C16" s="155"/>
      <c r="D16" s="273"/>
      <c r="E16" s="273"/>
    </row>
    <row r="17" spans="2:6" x14ac:dyDescent="0.3">
      <c r="B17" s="278" t="s">
        <v>7</v>
      </c>
      <c r="E17" s="273"/>
      <c r="F17" s="273"/>
    </row>
    <row r="18" spans="2:6" x14ac:dyDescent="0.3">
      <c r="B18" s="348" t="s">
        <v>350</v>
      </c>
      <c r="E18" s="273"/>
      <c r="F18" s="273"/>
    </row>
    <row r="19" spans="2:6" x14ac:dyDescent="0.3">
      <c r="B19" s="266" t="s">
        <v>351</v>
      </c>
      <c r="E19" s="273"/>
      <c r="F19" s="273"/>
    </row>
    <row r="20" spans="2:6" x14ac:dyDescent="0.3">
      <c r="B20" s="266" t="s">
        <v>352</v>
      </c>
      <c r="E20" s="273"/>
      <c r="F20" s="273"/>
    </row>
    <row r="21" spans="2:6" x14ac:dyDescent="0.3">
      <c r="E21" s="273"/>
      <c r="F21" s="273"/>
    </row>
    <row r="22" spans="2:6" x14ac:dyDescent="0.3">
      <c r="B22" s="278" t="s">
        <v>8</v>
      </c>
      <c r="E22" s="273"/>
    </row>
    <row r="23" spans="2:6" x14ac:dyDescent="0.3">
      <c r="B23" s="266" t="s">
        <v>36</v>
      </c>
      <c r="E23" s="273"/>
    </row>
    <row r="24" spans="2:6" x14ac:dyDescent="0.3">
      <c r="B24" s="266" t="s">
        <v>212</v>
      </c>
      <c r="E24" s="273"/>
    </row>
    <row r="26" spans="2:6" x14ac:dyDescent="0.3">
      <c r="B26" s="126" t="s">
        <v>12</v>
      </c>
    </row>
    <row r="27" spans="2:6" x14ac:dyDescent="0.3">
      <c r="B27" s="126" t="s">
        <v>13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workbookViewId="0">
      <selection activeCell="B24" sqref="B24"/>
    </sheetView>
  </sheetViews>
  <sheetFormatPr defaultColWidth="9.109375" defaultRowHeight="14.4" x14ac:dyDescent="0.3"/>
  <cols>
    <col min="1" max="1" width="9.109375" style="91"/>
    <col min="2" max="2" width="22.33203125" style="91" customWidth="1"/>
    <col min="3" max="5" width="12.33203125" style="91" customWidth="1"/>
    <col min="6" max="6" width="33.5546875" style="2" customWidth="1"/>
    <col min="7" max="16384" width="9.109375" style="91"/>
  </cols>
  <sheetData>
    <row r="2" spans="2:6" ht="14.4" customHeight="1" x14ac:dyDescent="0.3">
      <c r="B2" s="92" t="s">
        <v>384</v>
      </c>
      <c r="C2" s="92"/>
      <c r="D2" s="92"/>
      <c r="E2" s="92"/>
      <c r="F2" s="92"/>
    </row>
    <row r="3" spans="2:6" x14ac:dyDescent="0.3">
      <c r="B3" s="93"/>
      <c r="C3" s="93"/>
    </row>
    <row r="4" spans="2:6" ht="28.8" x14ac:dyDescent="0.3">
      <c r="B4" s="112" t="s">
        <v>0</v>
      </c>
      <c r="C4" s="1" t="s">
        <v>114</v>
      </c>
      <c r="D4" s="116" t="s">
        <v>115</v>
      </c>
      <c r="E4" s="116" t="s">
        <v>93</v>
      </c>
      <c r="F4" s="117" t="s">
        <v>11</v>
      </c>
    </row>
    <row r="5" spans="2:6" x14ac:dyDescent="0.3">
      <c r="B5" s="94" t="s">
        <v>116</v>
      </c>
      <c r="C5" s="98">
        <v>80</v>
      </c>
      <c r="D5" s="98">
        <v>80</v>
      </c>
      <c r="E5" s="19">
        <v>8</v>
      </c>
      <c r="F5" s="66"/>
    </row>
    <row r="6" spans="2:6" x14ac:dyDescent="0.3">
      <c r="B6" s="94" t="s">
        <v>31</v>
      </c>
      <c r="C6" s="98">
        <v>20</v>
      </c>
      <c r="D6" s="100">
        <v>20</v>
      </c>
      <c r="E6" s="98">
        <v>2</v>
      </c>
      <c r="F6" s="67" t="s">
        <v>117</v>
      </c>
    </row>
    <row r="7" spans="2:6" x14ac:dyDescent="0.3">
      <c r="B7" s="94"/>
      <c r="C7" s="98"/>
      <c r="D7" s="47"/>
      <c r="E7" s="98"/>
      <c r="F7" s="103"/>
    </row>
    <row r="8" spans="2:6" x14ac:dyDescent="0.3">
      <c r="B8" s="94" t="s">
        <v>23</v>
      </c>
      <c r="C8" s="98">
        <v>100</v>
      </c>
      <c r="D8" s="47">
        <v>150</v>
      </c>
      <c r="E8" s="98">
        <v>15</v>
      </c>
      <c r="F8" s="103" t="s">
        <v>118</v>
      </c>
    </row>
    <row r="9" spans="2:6" x14ac:dyDescent="0.3">
      <c r="B9" s="94" t="s">
        <v>119</v>
      </c>
      <c r="C9" s="98">
        <v>25</v>
      </c>
      <c r="D9" s="47">
        <v>33.75</v>
      </c>
      <c r="E9" s="98">
        <v>3.4</v>
      </c>
      <c r="F9" s="21"/>
    </row>
    <row r="10" spans="2:6" x14ac:dyDescent="0.3">
      <c r="B10" s="94" t="s">
        <v>120</v>
      </c>
      <c r="C10" s="98">
        <v>25</v>
      </c>
      <c r="D10" s="47">
        <v>33.75</v>
      </c>
      <c r="E10" s="98">
        <v>3.4</v>
      </c>
      <c r="F10" s="17" t="s">
        <v>3</v>
      </c>
    </row>
    <row r="11" spans="2:6" x14ac:dyDescent="0.3">
      <c r="B11" s="94" t="s">
        <v>18</v>
      </c>
      <c r="C11" s="98">
        <v>0.8</v>
      </c>
      <c r="D11" s="96">
        <v>0.8</v>
      </c>
      <c r="E11" s="95">
        <v>0.08</v>
      </c>
      <c r="F11" s="54" t="s">
        <v>6</v>
      </c>
    </row>
    <row r="12" spans="2:6" s="122" customFormat="1" x14ac:dyDescent="0.3">
      <c r="B12" s="136" t="s">
        <v>99</v>
      </c>
      <c r="C12" s="135">
        <v>0.7</v>
      </c>
      <c r="D12" s="169">
        <v>0.7</v>
      </c>
      <c r="E12" s="131">
        <v>7.0000000000000007E-2</v>
      </c>
      <c r="F12" s="171"/>
    </row>
    <row r="13" spans="2:6" x14ac:dyDescent="0.3">
      <c r="B13" s="130" t="s">
        <v>121</v>
      </c>
      <c r="C13" s="95">
        <v>20</v>
      </c>
      <c r="D13" s="96">
        <v>20</v>
      </c>
      <c r="E13" s="95" t="s">
        <v>90</v>
      </c>
      <c r="F13" s="103" t="s">
        <v>43</v>
      </c>
    </row>
    <row r="14" spans="2:6" s="266" customFormat="1" x14ac:dyDescent="0.3">
      <c r="B14" s="269"/>
      <c r="C14" s="131"/>
      <c r="D14" s="169"/>
      <c r="E14" s="131"/>
      <c r="F14" s="270"/>
    </row>
    <row r="15" spans="2:6" s="266" customFormat="1" x14ac:dyDescent="0.3">
      <c r="B15" s="269" t="s">
        <v>383</v>
      </c>
      <c r="C15" s="131">
        <v>50</v>
      </c>
      <c r="D15" s="169">
        <v>95</v>
      </c>
      <c r="E15" s="131">
        <v>9.5</v>
      </c>
      <c r="F15" s="270"/>
    </row>
    <row r="16" spans="2:6" x14ac:dyDescent="0.3">
      <c r="B16" s="94"/>
      <c r="C16" s="95"/>
      <c r="D16" s="96"/>
      <c r="E16" s="95"/>
      <c r="F16" s="21"/>
    </row>
    <row r="17" spans="2:10" x14ac:dyDescent="0.3">
      <c r="B17" s="94" t="s">
        <v>2</v>
      </c>
      <c r="C17" s="98">
        <v>45</v>
      </c>
      <c r="D17" s="47">
        <v>45</v>
      </c>
      <c r="E17" s="98">
        <v>4.5</v>
      </c>
      <c r="F17" s="21"/>
    </row>
    <row r="18" spans="2:10" x14ac:dyDescent="0.3">
      <c r="B18" s="94"/>
      <c r="C18" s="95"/>
      <c r="D18" s="98"/>
      <c r="E18" s="52"/>
      <c r="F18" s="18"/>
    </row>
    <row r="19" spans="2:10" x14ac:dyDescent="0.3">
      <c r="B19" s="62"/>
    </row>
    <row r="20" spans="2:10" x14ac:dyDescent="0.3">
      <c r="B20" s="36" t="s">
        <v>7</v>
      </c>
    </row>
    <row r="21" spans="2:10" x14ac:dyDescent="0.3">
      <c r="B21" s="3" t="s">
        <v>122</v>
      </c>
    </row>
    <row r="22" spans="2:10" x14ac:dyDescent="0.3">
      <c r="B22" s="3" t="s">
        <v>123</v>
      </c>
    </row>
    <row r="23" spans="2:10" x14ac:dyDescent="0.3">
      <c r="B23" s="91" t="s">
        <v>124</v>
      </c>
    </row>
    <row r="25" spans="2:10" x14ac:dyDescent="0.3">
      <c r="B25" s="92" t="s">
        <v>8</v>
      </c>
    </row>
    <row r="26" spans="2:10" x14ac:dyDescent="0.3">
      <c r="B26" s="3" t="s">
        <v>52</v>
      </c>
    </row>
    <row r="27" spans="2:10" x14ac:dyDescent="0.3">
      <c r="B27" s="3" t="s">
        <v>53</v>
      </c>
    </row>
    <row r="29" spans="2:10" x14ac:dyDescent="0.3">
      <c r="B29" s="101" t="s">
        <v>12</v>
      </c>
    </row>
    <row r="30" spans="2:10" x14ac:dyDescent="0.3">
      <c r="B30" s="101" t="s">
        <v>13</v>
      </c>
      <c r="C30" s="89"/>
      <c r="D30" s="89"/>
      <c r="E30" s="89"/>
      <c r="G30" s="89"/>
      <c r="H30" s="89"/>
      <c r="I30" s="89"/>
      <c r="J30" s="89"/>
    </row>
  </sheetData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workbookViewId="0">
      <selection activeCell="B2" sqref="B2"/>
    </sheetView>
  </sheetViews>
  <sheetFormatPr defaultRowHeight="14.4" x14ac:dyDescent="0.3"/>
  <cols>
    <col min="2" max="2" width="28" customWidth="1"/>
    <col min="3" max="5" width="15.6640625" customWidth="1"/>
    <col min="6" max="6" width="45.33203125" customWidth="1"/>
  </cols>
  <sheetData>
    <row r="2" spans="2:10" x14ac:dyDescent="0.3">
      <c r="B2" s="80" t="s">
        <v>331</v>
      </c>
      <c r="C2" s="79"/>
      <c r="D2" s="79"/>
      <c r="E2" s="79"/>
      <c r="F2" s="79"/>
      <c r="G2" s="29"/>
      <c r="H2" s="29"/>
      <c r="I2" s="29"/>
      <c r="J2" s="23"/>
    </row>
    <row r="3" spans="2:10" x14ac:dyDescent="0.3">
      <c r="B3" s="9"/>
      <c r="C3" s="9"/>
      <c r="D3" s="9"/>
      <c r="E3" s="9"/>
      <c r="F3" s="9"/>
      <c r="G3" s="29"/>
      <c r="H3" s="29"/>
      <c r="I3" s="29"/>
      <c r="J3" s="23"/>
    </row>
    <row r="4" spans="2:10" ht="28.8" x14ac:dyDescent="0.3">
      <c r="B4" s="6" t="s">
        <v>0</v>
      </c>
      <c r="C4" s="7" t="s">
        <v>9</v>
      </c>
      <c r="D4" s="7" t="s">
        <v>10</v>
      </c>
      <c r="E4" s="109" t="s">
        <v>56</v>
      </c>
      <c r="F4" s="60" t="s">
        <v>11</v>
      </c>
      <c r="G4" s="29"/>
      <c r="H4" s="29"/>
      <c r="I4" s="29"/>
      <c r="J4" s="23"/>
    </row>
    <row r="5" spans="2:10" x14ac:dyDescent="0.3">
      <c r="B5" s="11" t="s">
        <v>85</v>
      </c>
      <c r="C5" s="10" t="s">
        <v>4</v>
      </c>
      <c r="D5" s="10" t="s">
        <v>4</v>
      </c>
      <c r="E5" s="81" t="s">
        <v>5</v>
      </c>
      <c r="F5" s="110" t="s">
        <v>86</v>
      </c>
      <c r="G5" s="29"/>
      <c r="H5" s="29"/>
      <c r="I5" s="29"/>
      <c r="J5" s="23"/>
    </row>
    <row r="6" spans="2:10" x14ac:dyDescent="0.3">
      <c r="B6" s="82"/>
      <c r="C6" s="83"/>
      <c r="D6" s="83"/>
      <c r="E6" s="84"/>
      <c r="F6" s="102"/>
      <c r="G6" s="29"/>
      <c r="H6" s="29"/>
      <c r="I6" s="29"/>
      <c r="J6" s="23"/>
    </row>
    <row r="7" spans="2:10" x14ac:dyDescent="0.3">
      <c r="B7" s="11" t="s">
        <v>92</v>
      </c>
      <c r="C7" s="10">
        <v>180</v>
      </c>
      <c r="D7" s="10">
        <v>180</v>
      </c>
      <c r="E7" s="81">
        <v>18</v>
      </c>
      <c r="F7" s="104" t="s">
        <v>149</v>
      </c>
      <c r="G7" s="29"/>
      <c r="H7" s="29"/>
      <c r="I7" s="29"/>
      <c r="J7" s="23"/>
    </row>
    <row r="8" spans="2:10" s="266" customFormat="1" x14ac:dyDescent="0.3">
      <c r="B8" s="11"/>
      <c r="C8" s="10"/>
      <c r="D8" s="10"/>
      <c r="E8" s="81"/>
      <c r="F8" s="285"/>
      <c r="J8" s="23"/>
    </row>
    <row r="9" spans="2:10" s="266" customFormat="1" x14ac:dyDescent="0.3">
      <c r="B9" s="11" t="s">
        <v>330</v>
      </c>
      <c r="C9" s="10" t="s">
        <v>4</v>
      </c>
      <c r="D9" s="10" t="s">
        <v>4</v>
      </c>
      <c r="E9" s="81" t="s">
        <v>5</v>
      </c>
      <c r="F9" s="285" t="s">
        <v>190</v>
      </c>
      <c r="J9" s="23"/>
    </row>
    <row r="10" spans="2:10" x14ac:dyDescent="0.3">
      <c r="B10" s="11"/>
      <c r="C10" s="10"/>
      <c r="D10" s="10"/>
      <c r="E10" s="81"/>
      <c r="F10" s="99"/>
      <c r="G10" s="29"/>
      <c r="H10" s="29"/>
      <c r="I10" s="29"/>
      <c r="J10" s="23"/>
    </row>
    <row r="11" spans="2:10" x14ac:dyDescent="0.3">
      <c r="B11" s="85" t="s">
        <v>87</v>
      </c>
      <c r="C11" s="9"/>
      <c r="D11" s="9"/>
      <c r="E11" s="9"/>
      <c r="F11" s="29"/>
      <c r="G11" s="29"/>
      <c r="H11" s="29"/>
      <c r="I11" s="29"/>
      <c r="J11" s="23"/>
    </row>
    <row r="12" spans="2:10" x14ac:dyDescent="0.3">
      <c r="B12" s="85" t="s">
        <v>88</v>
      </c>
      <c r="C12" s="15"/>
      <c r="D12" s="9"/>
      <c r="E12" s="9"/>
      <c r="F12" s="86"/>
      <c r="G12" s="29"/>
      <c r="H12" s="29"/>
      <c r="I12" s="29"/>
      <c r="J12" s="23"/>
    </row>
    <row r="13" spans="2:10" x14ac:dyDescent="0.3">
      <c r="B13" s="87" t="s">
        <v>89</v>
      </c>
      <c r="C13" s="29"/>
      <c r="D13" s="29"/>
      <c r="E13" s="29"/>
      <c r="F13" s="29"/>
      <c r="G13" s="29"/>
      <c r="H13" s="29"/>
      <c r="I13" s="29"/>
      <c r="J13" s="23"/>
    </row>
    <row r="14" spans="2:10" x14ac:dyDescent="0.3">
      <c r="B14" s="87"/>
      <c r="C14" s="29"/>
      <c r="D14" s="29"/>
      <c r="E14" s="29"/>
      <c r="F14" s="29"/>
      <c r="G14" s="29"/>
      <c r="H14" s="29"/>
      <c r="I14" s="29"/>
      <c r="J14" s="23"/>
    </row>
    <row r="15" spans="2:10" x14ac:dyDescent="0.3">
      <c r="B15" s="14" t="s">
        <v>7</v>
      </c>
      <c r="C15" s="29"/>
      <c r="D15" s="29"/>
      <c r="E15" s="29"/>
      <c r="F15" s="29"/>
      <c r="G15" s="29"/>
      <c r="H15" s="29"/>
      <c r="I15" s="29"/>
      <c r="J15" s="23"/>
    </row>
    <row r="16" spans="2:10" x14ac:dyDescent="0.3">
      <c r="B16" s="29" t="s">
        <v>150</v>
      </c>
      <c r="C16" s="29"/>
      <c r="D16" s="29"/>
      <c r="E16" s="29"/>
      <c r="F16" s="29"/>
      <c r="G16" s="29"/>
      <c r="H16" s="29"/>
      <c r="I16" s="29"/>
      <c r="J16" s="23"/>
    </row>
    <row r="17" spans="2:10" x14ac:dyDescent="0.3">
      <c r="B17" s="29"/>
      <c r="C17" s="29"/>
      <c r="D17" s="29"/>
      <c r="E17" s="29"/>
      <c r="F17" s="29"/>
      <c r="G17" s="29"/>
      <c r="H17" s="29"/>
      <c r="I17" s="29"/>
      <c r="J17" s="23"/>
    </row>
    <row r="18" spans="2:10" x14ac:dyDescent="0.3">
      <c r="B18" s="30" t="s">
        <v>8</v>
      </c>
      <c r="C18" s="29"/>
      <c r="D18" s="29"/>
      <c r="E18" s="29"/>
      <c r="F18" s="29"/>
      <c r="G18" s="29"/>
      <c r="H18" s="29"/>
      <c r="I18" s="29"/>
      <c r="J18" s="23"/>
    </row>
    <row r="19" spans="2:10" x14ac:dyDescent="0.3">
      <c r="B19" s="29" t="s">
        <v>57</v>
      </c>
      <c r="C19" s="29"/>
      <c r="D19" s="29"/>
      <c r="E19" s="29"/>
      <c r="F19" s="29"/>
      <c r="G19" s="29"/>
      <c r="H19" s="29"/>
      <c r="I19" s="29"/>
      <c r="J19" s="23"/>
    </row>
    <row r="20" spans="2:10" x14ac:dyDescent="0.3">
      <c r="B20" s="23"/>
      <c r="C20" s="25"/>
      <c r="D20" s="22"/>
      <c r="E20" s="26"/>
      <c r="F20" s="22"/>
      <c r="G20" s="22"/>
      <c r="H20" s="22"/>
      <c r="I20" s="22"/>
      <c r="J20" s="22"/>
    </row>
    <row r="21" spans="2:10" x14ac:dyDescent="0.3">
      <c r="B21" s="27" t="s">
        <v>12</v>
      </c>
      <c r="C21" s="25"/>
      <c r="D21" s="22"/>
      <c r="E21" s="26"/>
      <c r="F21" s="22"/>
      <c r="G21" s="22"/>
      <c r="H21" s="22"/>
      <c r="I21" s="22"/>
      <c r="J21" s="22"/>
    </row>
    <row r="22" spans="2:10" x14ac:dyDescent="0.3">
      <c r="B22" s="27" t="s">
        <v>13</v>
      </c>
      <c r="C22" s="25"/>
      <c r="D22" s="22"/>
      <c r="E22" s="24"/>
      <c r="F22" s="22"/>
      <c r="G22" s="22"/>
      <c r="H22" s="22"/>
      <c r="I22" s="22"/>
      <c r="J22" s="22"/>
    </row>
    <row r="23" spans="2:10" x14ac:dyDescent="0.3">
      <c r="B23" s="22"/>
      <c r="C23" s="25"/>
      <c r="D23" s="22"/>
      <c r="E23" s="24"/>
      <c r="F23" s="22"/>
      <c r="G23" s="22"/>
      <c r="H23" s="22"/>
      <c r="I23" s="22"/>
      <c r="J23" s="22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00C5662B45441832B8187B0DB6407" ma:contentTypeVersion="13" ma:contentTypeDescription="Stvaranje novog dokumenta." ma:contentTypeScope="" ma:versionID="f54815dd2e78171f9a902972bd7d4d1d">
  <xsd:schema xmlns:xsd="http://www.w3.org/2001/XMLSchema" xmlns:xs="http://www.w3.org/2001/XMLSchema" xmlns:p="http://schemas.microsoft.com/office/2006/metadata/properties" xmlns:ns3="45d8aee0-908e-447e-8ded-d2386c36c166" xmlns:ns4="7f0ff200-fc76-4b3a-ac13-a006202d0147" targetNamespace="http://schemas.microsoft.com/office/2006/metadata/properties" ma:root="true" ma:fieldsID="917fc6d97668dcc590330d676abf997a" ns3:_="" ns4:_="">
    <xsd:import namespace="45d8aee0-908e-447e-8ded-d2386c36c166"/>
    <xsd:import namespace="7f0ff200-fc76-4b3a-ac13-a006202d01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8aee0-908e-447e-8ded-d2386c36c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ff200-fc76-4b3a-ac13-a006202d0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E2C9EB-6CB9-4467-A84E-322F246760EF}">
  <ds:schemaRefs>
    <ds:schemaRef ds:uri="http://schemas.microsoft.com/office/2006/metadata/properties"/>
    <ds:schemaRef ds:uri="45d8aee0-908e-447e-8ded-d2386c36c166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f0ff200-fc76-4b3a-ac13-a006202d014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18C4407-0EC5-4BCF-85F6-BD79A4BBA6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B626ED-CC27-4957-BFCF-E52F4B24A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8aee0-908e-447e-8ded-d2386c36c166"/>
    <ds:schemaRef ds:uri="7f0ff200-fc76-4b3a-ac13-a006202d0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23</vt:i4>
      </vt:variant>
    </vt:vector>
  </HeadingPairs>
  <TitlesOfParts>
    <vt:vector size="23" baseType="lpstr">
      <vt:lpstr>1.10.</vt:lpstr>
      <vt:lpstr>2.10.</vt:lpstr>
      <vt:lpstr>03.10</vt:lpstr>
      <vt:lpstr>06.10</vt:lpstr>
      <vt:lpstr>07.10</vt:lpstr>
      <vt:lpstr>08.10</vt:lpstr>
      <vt:lpstr>09.10</vt:lpstr>
      <vt:lpstr>10.10.</vt:lpstr>
      <vt:lpstr>13.10</vt:lpstr>
      <vt:lpstr>14.10</vt:lpstr>
      <vt:lpstr>15.10</vt:lpstr>
      <vt:lpstr>16.10.</vt:lpstr>
      <vt:lpstr>17.10</vt:lpstr>
      <vt:lpstr>20.10</vt:lpstr>
      <vt:lpstr>21.10</vt:lpstr>
      <vt:lpstr>22.10.</vt:lpstr>
      <vt:lpstr>23.10.</vt:lpstr>
      <vt:lpstr>24.10</vt:lpstr>
      <vt:lpstr>27.10.</vt:lpstr>
      <vt:lpstr>28.10</vt:lpstr>
      <vt:lpstr>29.10</vt:lpstr>
      <vt:lpstr>30.10.</vt:lpstr>
      <vt:lpstr>31.10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Tomić-Obrdalj Helena</dc:creator>
  <cp:lastModifiedBy>Tajništvo</cp:lastModifiedBy>
  <cp:lastPrinted>2025-09-19T05:45:13Z</cp:lastPrinted>
  <dcterms:created xsi:type="dcterms:W3CDTF">2020-09-01T13:21:36Z</dcterms:created>
  <dcterms:modified xsi:type="dcterms:W3CDTF">2025-09-22T07:03:36Z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0x01010013E00C5662B45441832B8187B0DB6407</vt:lpwstr>
  </property>
</Properties>
</file>