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AJNIK\Kuhinja\2025-26\Jelovnik\"/>
    </mc:Choice>
  </mc:AlternateContent>
  <bookViews>
    <workbookView xWindow="0" yWindow="0" windowWidth="23040" windowHeight="9192" tabRatio="918" activeTab="14"/>
  </bookViews>
  <sheets>
    <sheet name="07.04." sheetId="128" r:id="rId1"/>
    <sheet name="08.04" sheetId="126" r:id="rId2"/>
    <sheet name="09.04" sheetId="76" r:id="rId3"/>
    <sheet name="10.04" sheetId="124" r:id="rId4"/>
    <sheet name="13.04." sheetId="102" r:id="rId5"/>
    <sheet name="14.04" sheetId="97" r:id="rId6"/>
    <sheet name="15.04" sheetId="130" r:id="rId7"/>
    <sheet name="16.04" sheetId="131" r:id="rId8"/>
    <sheet name="17.04" sheetId="139" r:id="rId9"/>
    <sheet name="20.04" sheetId="132" r:id="rId10"/>
    <sheet name="21.04" sheetId="129" r:id="rId11"/>
    <sheet name="22.04" sheetId="89" r:id="rId12"/>
    <sheet name="23.04" sheetId="134" r:id="rId13"/>
    <sheet name="24.04" sheetId="140" r:id="rId14"/>
    <sheet name="27.04." sheetId="137" r:id="rId15"/>
    <sheet name="28.04" sheetId="116" r:id="rId16"/>
    <sheet name="29.04" sheetId="138" r:id="rId17"/>
    <sheet name="30.04" sheetId="95" r:id="rId18"/>
  </sheets>
  <definedNames>
    <definedName name="_xlnm.Print_Area" localSheetId="12">'23.04'!$A$1:$J$36</definedName>
    <definedName name="_xlnm.Print_Area" localSheetId="13">'24.04'!$A$1:$F$47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9" i="140" l="1"/>
  <c r="P99" i="134"/>
</calcChain>
</file>

<file path=xl/sharedStrings.xml><?xml version="1.0" encoding="utf-8"?>
<sst xmlns="http://schemas.openxmlformats.org/spreadsheetml/2006/main" count="687" uniqueCount="344">
  <si>
    <t>SASTOJCI</t>
  </si>
  <si>
    <t>PROSJEČNA VELIČINA SERVIRANJA</t>
  </si>
  <si>
    <t>kruh</t>
  </si>
  <si>
    <t>KRUH - 1-3 šnite (prema potrebi)</t>
  </si>
  <si>
    <t>1 kom</t>
  </si>
  <si>
    <t>100 kom</t>
  </si>
  <si>
    <t>preporuka crni i polubijeli kruh</t>
  </si>
  <si>
    <t>UPUTA ZA PRIPREMU:</t>
  </si>
  <si>
    <t>ALERGENI</t>
  </si>
  <si>
    <t>Može sadržavati: gorušicu, sezam, soja, mlijeko i jaja u tragovima</t>
  </si>
  <si>
    <t>PROSJEČNA VELIČINA 1 SERVIRANJA</t>
  </si>
  <si>
    <t>NAPOMENA: Podravka ne preuzima odgovornost za popis alergena. Popis je sastavljen prema Podravkinim proizvodima i dostupnim podacima na internetu.</t>
  </si>
  <si>
    <t>Škole se upućuju da alergene provjeravaju i putem proizvođačke dokumentacije kod nabavljača proizvoda i dopune popis ukoliko je potrebno.</t>
  </si>
  <si>
    <t>jabuka</t>
  </si>
  <si>
    <t>zelena salata</t>
  </si>
  <si>
    <t>sol</t>
  </si>
  <si>
    <t>šećer</t>
  </si>
  <si>
    <t>ulje (mL)</t>
  </si>
  <si>
    <t>mrkva</t>
  </si>
  <si>
    <t>krumpir</t>
  </si>
  <si>
    <t>Vegeta</t>
  </si>
  <si>
    <t>luk</t>
  </si>
  <si>
    <t>ulje</t>
  </si>
  <si>
    <t>banana</t>
  </si>
  <si>
    <t>VOĆE - 1 kom</t>
  </si>
  <si>
    <t>Može sadržavati: gorušicu, sezam, soja, orašasto voće, mlijeko i jaja u tragovima</t>
  </si>
  <si>
    <t>Zinc (mg)</t>
  </si>
  <si>
    <t>60.00</t>
  </si>
  <si>
    <t>8.00</t>
  </si>
  <si>
    <t xml:space="preserve"> </t>
  </si>
  <si>
    <t>BRUTO 100 OSOBA (kg)</t>
  </si>
  <si>
    <t>paprika začinska slatka</t>
  </si>
  <si>
    <t>Vegeta (Vegeta natur)</t>
  </si>
  <si>
    <t>majoneza</t>
  </si>
  <si>
    <t>papar</t>
  </si>
  <si>
    <t>sol za kuhanje tjestenine</t>
  </si>
  <si>
    <t>ocat jabučni</t>
  </si>
  <si>
    <t>Sadrži: pšenica, celer</t>
  </si>
  <si>
    <t>jogurt</t>
  </si>
  <si>
    <t>kupus, svježi</t>
  </si>
  <si>
    <t>SALATA - 50g</t>
  </si>
  <si>
    <t>2 (L)</t>
  </si>
  <si>
    <t>NETO 1 
OSOBA (g)</t>
  </si>
  <si>
    <t>BRUTO 1 
OSOBA (g)</t>
  </si>
  <si>
    <t>BRUTO 100 
OSOBA (kg)</t>
  </si>
  <si>
    <t>1 (L)</t>
  </si>
  <si>
    <t>Sadrži: gluten, celer</t>
  </si>
  <si>
    <t>koncentrat rajčica</t>
  </si>
  <si>
    <t>ALERGENI:</t>
  </si>
  <si>
    <t>Može sadržavati: gorušica, sezam, soja, orašasto voće, mlijeko i jaja u tragovima</t>
  </si>
  <si>
    <t>peršin korijen</t>
  </si>
  <si>
    <t>češnjak</t>
  </si>
  <si>
    <t>kisela paprika</t>
  </si>
  <si>
    <t>SALATA - 65g</t>
  </si>
  <si>
    <t>ocat (mL)</t>
  </si>
  <si>
    <t>0,1 (L)</t>
  </si>
  <si>
    <t>riža parboiled</t>
  </si>
  <si>
    <t>VOĆE - 1 komad</t>
  </si>
  <si>
    <t>ječmena kaša</t>
  </si>
  <si>
    <t>češnjak svježi/granulirani</t>
  </si>
  <si>
    <t>jaja</t>
  </si>
  <si>
    <t>ajvar</t>
  </si>
  <si>
    <t>tjestenina</t>
  </si>
  <si>
    <t>kompot breskva - manje sladak</t>
  </si>
  <si>
    <t>VOĆE - 120g (voće i sok)</t>
  </si>
  <si>
    <t>koncentrat rajčice</t>
  </si>
  <si>
    <t>đuveč</t>
  </si>
  <si>
    <t>VOĆE - komad</t>
  </si>
  <si>
    <t>0,5 (L)</t>
  </si>
  <si>
    <t>mljevena puretina</t>
  </si>
  <si>
    <t>preporuka crni kruh</t>
  </si>
  <si>
    <t>* količinu ulja prilagoditi školskoj fritezi</t>
  </si>
  <si>
    <t>Sadrži: gluten, celer, mlijeko</t>
  </si>
  <si>
    <t>špek</t>
  </si>
  <si>
    <t>Sadrži: pšenica, bjelančevine soje, celer</t>
  </si>
  <si>
    <t>Može sadržavati: gorušicu, sezam, orašasto voće, mlijeko i jaja u tragovima</t>
  </si>
  <si>
    <t>VARIVO - 250g</t>
  </si>
  <si>
    <t>pasirana rajčica</t>
  </si>
  <si>
    <t>pileći batak s kosti</t>
  </si>
  <si>
    <t>MESO - 130g</t>
  </si>
  <si>
    <t>UMAK - 100g</t>
  </si>
  <si>
    <t>peršin, korijen</t>
  </si>
  <si>
    <t>PIRE KRUMPIR - 200g</t>
  </si>
  <si>
    <t>brašno</t>
  </si>
  <si>
    <t>paradajz sos:</t>
  </si>
  <si>
    <t>sol (za kuhanje krumpira)</t>
  </si>
  <si>
    <t>mlijeko, min 2,5%mm (mL)</t>
  </si>
  <si>
    <t>Može sadržavati: gorušicu, sezam, orašaste plodove, soju, jaja u tragovima</t>
  </si>
  <si>
    <t>KUHANA PILETINA - PARADAJZ SOS - KRUMPIR PIRE - SALATA - KRUH</t>
  </si>
  <si>
    <t>juha, koja je ostala od kuhanja piletine</t>
  </si>
  <si>
    <t>1. Pileće batke začinite solju i paprom pa ih kratko zapeći na zagrijanom ulju u loncu. Zaliti vodom, dodati Vegetu i kuhati oko 30 minuta.</t>
  </si>
  <si>
    <t>2. Za umak: na zagrijanom ulju popržiti brašno dok ne dobije laganu boju.</t>
  </si>
  <si>
    <t>3. Umiješajti koncentrat u poprženo brašno i uz miješanje postepeno dodavati temeljac (koji je ostao od kuhanja piletine). Dodati šećer i kuhati 2-3 minute dok se umak ne zgusne na željenu gustoću.</t>
  </si>
  <si>
    <t>4. Krumpir skuhati u posoljenoj vodi dodati mlijeko i izmiksati u pire.</t>
  </si>
  <si>
    <t>5. Poslužiti 1 komad mesa uz pire s umakom i salatu.</t>
  </si>
  <si>
    <t>KRUMPIR S MESOM - 250g</t>
  </si>
  <si>
    <t>krumpiri</t>
  </si>
  <si>
    <t>ketchup</t>
  </si>
  <si>
    <t>1. Krumpir narezati na veće komade, skuhati,da je na pola gotovo.</t>
  </si>
  <si>
    <t>2. Ocijediti, dodati ulje i začine i peći 20 min na 200°C.</t>
  </si>
  <si>
    <t>3. Mljeveno meso popržiti na ulju. Dodati začine, đuveč, ajvar i ketchup.</t>
  </si>
  <si>
    <t>4. Meso izmješati s pečenim krumpirima.</t>
  </si>
  <si>
    <t>Sadrži: celer, sumpor</t>
  </si>
  <si>
    <t>Može sadržavati: tragove gorušice</t>
  </si>
  <si>
    <t>poriluk</t>
  </si>
  <si>
    <t>proso</t>
  </si>
  <si>
    <t>0.44</t>
  </si>
  <si>
    <t>kruška</t>
  </si>
  <si>
    <t>vrhnje za kuhanje (mL)</t>
  </si>
  <si>
    <t>Kukuruz šećerac, Podravka</t>
  </si>
  <si>
    <t>Crveni grah, Podravka</t>
  </si>
  <si>
    <t>korijander, mljeveni</t>
  </si>
  <si>
    <t>GRAH S MESOM - 300 g</t>
  </si>
  <si>
    <t>1. Sve sastojke u dubljoj posudi zagrijati i poslužiti ili sve sastojke izmiješajte stavite u dublji lim za pečenje i zapecite u pećnici oko 30 minuta.</t>
  </si>
  <si>
    <t>2. Alternativa. Sve sastojke izmiješati, staviti u dublji lim za pečenje i zapeći u pećnici oko 30 minuta.</t>
  </si>
  <si>
    <t>Zapečeni grah (pouch), Podravka</t>
  </si>
  <si>
    <t>Umak bolognese, Podravka</t>
  </si>
  <si>
    <t>*CRVENI GRAH- 60 g ocjeđene mase (105 g sa tekućinom)</t>
  </si>
  <si>
    <t>*KUKURUZ - 40 g ocjeđene mase (60 g sa tekućinom)</t>
  </si>
  <si>
    <t>kranjska kobasica</t>
  </si>
  <si>
    <t>kiselo vrhnje, 20% mm</t>
  </si>
  <si>
    <t>Sadrži: riba, gluten, bjelančevine soje, celer</t>
  </si>
  <si>
    <t>Grah s hamburgerom, Podravka</t>
  </si>
  <si>
    <t>brašno, glatko</t>
  </si>
  <si>
    <t>3. Tjesteninu skuhati i poslužiti toplo kao prilog uz meso s umakom.</t>
  </si>
  <si>
    <t xml:space="preserve">2. Dodati brašno, kratko popržiti, doliti vodu po potrebi, kiselo vrhnje, začiniti i kuhati.        </t>
  </si>
  <si>
    <t>brašno pšenično bijelo</t>
  </si>
  <si>
    <t>Vegeta  (Vegeta natur)</t>
  </si>
  <si>
    <t>PAPRIKAŠ - 200 g</t>
  </si>
  <si>
    <t>0,6 (L)</t>
  </si>
  <si>
    <t>piletina, file prsa</t>
  </si>
  <si>
    <t>Alergeni</t>
  </si>
  <si>
    <t>3. Posuti  parmezanom i origanom i peći 25-30 minuta u pećnici.</t>
  </si>
  <si>
    <t xml:space="preserve">2. Na zagrijanom maslinovom ulju pirjati svinjetinu, sjeckanu papriku i sjeckani luk. Umiješati rajčicu, pola origana, pola parmezana, vegetu i 50ml vode, zagrijati i prebacite u posudu za pečenje. </t>
  </si>
  <si>
    <t>1. Pećnicu zagrijati na 180C. Tjesteninu skuhati po uputama i ocijediti.</t>
  </si>
  <si>
    <t>ribani sir</t>
  </si>
  <si>
    <t>origano</t>
  </si>
  <si>
    <t>vegeta</t>
  </si>
  <si>
    <t>sjeckana rajčica</t>
  </si>
  <si>
    <t>SALATA - 65 g</t>
  </si>
  <si>
    <t>paprika</t>
  </si>
  <si>
    <t>TJESTENINA - 200g</t>
  </si>
  <si>
    <t>mljevena svinjetina</t>
  </si>
  <si>
    <t>sol (za kuhanje žitarica)</t>
  </si>
  <si>
    <t>paprika začinska</t>
  </si>
  <si>
    <t>sol (za pirjanje)</t>
  </si>
  <si>
    <t>BRUTO          
1 OSOBA (g)</t>
  </si>
  <si>
    <t>NETO           
1 OSOBA (g)</t>
  </si>
  <si>
    <t>PEČENI OSLIĆ - KRUMPIR - KELJ NA LEŠO - KRUH - VOĆE</t>
  </si>
  <si>
    <t>oslić</t>
  </si>
  <si>
    <t>RIBA - 1 KOM</t>
  </si>
  <si>
    <t>krumpir, svježi</t>
  </si>
  <si>
    <t>KRUMPIR I KELJ - 170g</t>
  </si>
  <si>
    <t>kelj</t>
  </si>
  <si>
    <t>maslinovo ulje (mL)</t>
  </si>
  <si>
    <t>3,5/0,6</t>
  </si>
  <si>
    <t>4/0,66</t>
  </si>
  <si>
    <t>0,4/0,067</t>
  </si>
  <si>
    <t>1. Pripremu ribe prilagoditi praksi škole. Peći u pećnici na masnom papiru ili tavi.</t>
  </si>
  <si>
    <t xml:space="preserve">2. Kelj kratko kuhati u posoljenoj vodi (10-15 min), paziti da se ne prekuha.       </t>
  </si>
  <si>
    <t xml:space="preserve">3. Krumpir izrezan na kockice skuhati u posoljenoj vodi. </t>
  </si>
  <si>
    <t>4. Izmiješati kuhani kelj i krumpir i lagano izgnječiti, dodati češnjak i začiniti.</t>
  </si>
  <si>
    <t>(PILEĆI BURGER) PECIVO - PILETINA - POVRĆE - VOĆNI SOK</t>
  </si>
  <si>
    <t>pecivo</t>
  </si>
  <si>
    <t>PECIVO - 1 kom, maksimalne mase 100g</t>
  </si>
  <si>
    <t>graham, crno ili od cjelovitog zrna sa sjemenkama</t>
  </si>
  <si>
    <t>PILETINA - 100g</t>
  </si>
  <si>
    <t>UMAK - 30g</t>
  </si>
  <si>
    <t>jogurt čvrsti 2,8%</t>
  </si>
  <si>
    <t>vlasac, svježi</t>
  </si>
  <si>
    <t>papar, crni mljeveni</t>
  </si>
  <si>
    <t>zelena salata (1 list)</t>
  </si>
  <si>
    <t>krastavci, kiseli</t>
  </si>
  <si>
    <t>luk, svježi</t>
  </si>
  <si>
    <t>1. Piletinu narezati na tanke odreske, začini i ispeći na papiru za pečenje u pećnici ili tavi.</t>
  </si>
  <si>
    <t>2. Izmiješati jogurt, kiselo vrhnje i majonezu sa začinima za umak/dresing i namazati na gornju i donju stranu peciva.</t>
  </si>
  <si>
    <t>3. Krastavce narezati na trakice, a luk na kolutiće. U pecivo dodati list zelene salate, krstavce, ohlađeno meso i luk.</t>
  </si>
  <si>
    <t>4. Voćni sok razrijediti s vodom i poslužiti uz burger s piletinom.</t>
  </si>
  <si>
    <t>Sadrži: gluten, celer, mlijeko, jaja</t>
  </si>
  <si>
    <t>Može sadržavati: orašasto voće, sezam</t>
  </si>
  <si>
    <t>PEČENI KRUMPIRI S MLJEVENOM PURETINOM - SALATA - KRUH</t>
  </si>
  <si>
    <t>kiseli krastavci</t>
  </si>
  <si>
    <t>SALATA - 50 g ocjeđene mase (100g s naljevom)</t>
  </si>
  <si>
    <t>4. Toplu rižu i proso poslužiti s menim umakom.</t>
  </si>
  <si>
    <t>3. Na ulju kratko popržiti luk, dodati rižu i proso, kratko popržiti, dodati vodu, sol i kuhati, pred kraj dodati grašak i sve skuhati.</t>
  </si>
  <si>
    <t xml:space="preserve">2. Mesni umak ugustiti s brašnom, dodati koncentrat rajčica, začiniti i prokuhati.        </t>
  </si>
  <si>
    <t xml:space="preserve">1. Na ulju pirjati sitno narezano ili naribano povrće (luk, mrkvu, peršin) i začine, zatim meso narezano na kockice uz dodavanje vode po potrebi.       </t>
  </si>
  <si>
    <t>grašak, svježi/zmarznuti</t>
  </si>
  <si>
    <t xml:space="preserve">sol (ukupno za kuhanje obje žitarice) </t>
  </si>
  <si>
    <t>riža, parboiled</t>
  </si>
  <si>
    <t>brašno, glatko pšenično bijelo</t>
  </si>
  <si>
    <t>paprika crvena začinska slatka</t>
  </si>
  <si>
    <t>RIŽA I PROSO - 180 g</t>
  </si>
  <si>
    <t xml:space="preserve">UMAK - 130 g </t>
  </si>
  <si>
    <t xml:space="preserve">puretina, file </t>
  </si>
  <si>
    <t>RIŽA S PROSOM I GRAŠKOM - UMAK OD PURETINE - SALATA - KRUH - VOĆE</t>
  </si>
  <si>
    <r>
      <t xml:space="preserve">PUŽIĆI </t>
    </r>
    <r>
      <rPr>
        <b/>
        <sz val="11"/>
        <rFont val="Calibri"/>
        <family val="2"/>
        <charset val="238"/>
      </rPr>
      <t>á la CARBONARA - SALATA - KRUH</t>
    </r>
  </si>
  <si>
    <t>NETO 
PO OSOBI (g)</t>
  </si>
  <si>
    <t>BRUTO
PO OSOBI (g)</t>
  </si>
  <si>
    <t>tjestenina (pužići)</t>
  </si>
  <si>
    <t>TJESTENINA - 190-200 g</t>
  </si>
  <si>
    <t xml:space="preserve">špek podravski </t>
  </si>
  <si>
    <t>svježi sir</t>
  </si>
  <si>
    <t xml:space="preserve">začinska paprika slatka </t>
  </si>
  <si>
    <t>peršin, suhi list</t>
  </si>
  <si>
    <t>1. Skuhati tjesteninu i ocijediti.</t>
  </si>
  <si>
    <t>2. Dobro izmiješati sir s malo vode od kuhanja tjestenine, sol, začinsku papriku, peršin i/ili vlasac.</t>
  </si>
  <si>
    <t xml:space="preserve">3. Na maslinovom ulju popržiti sitno narezani špek, dodati mješavinu sira i zagrijati do vrenja. </t>
  </si>
  <si>
    <t>4. Dodati kuhanu tjesteninu i dobro izmiješati.</t>
  </si>
  <si>
    <t>Sadrži: pšenica, jaja, mlijeko, orašasto voće, sezam, celer, soja</t>
  </si>
  <si>
    <t>GRAH VARIVO S JEČMENOM KAŠOM (POUCH) - VOĆE - KRUH</t>
  </si>
  <si>
    <t>Ječam, suhi</t>
  </si>
  <si>
    <t>VARIVO - 250 g (210-220 ml)</t>
  </si>
  <si>
    <t>Mrkva konzervirana, kockice Podravka</t>
  </si>
  <si>
    <t>Celer, korijen</t>
  </si>
  <si>
    <t>Peršin, korijen</t>
  </si>
  <si>
    <t>Lovor list</t>
  </si>
  <si>
    <t>Mažuran</t>
  </si>
  <si>
    <t xml:space="preserve">1. Ječam oprati, ocijediti, a celer i peršin očistiti i naribati na deblji ribež te staviti kuhati u malo posoljenu vodu s lovorovim listom te kuhati oko 40 minuta. </t>
  </si>
  <si>
    <t>2. Kad je ječam gotov u lonac dodajte grah s hamburgerom, mrkvu i mažuran te kuhajte još 5 minuta.</t>
  </si>
  <si>
    <t xml:space="preserve">                       </t>
  </si>
  <si>
    <t>pecivo od cjelovitog zrna</t>
  </si>
  <si>
    <t>PECIVO - 100g</t>
  </si>
  <si>
    <t>sir gouda</t>
  </si>
  <si>
    <t>krastavci svježi</t>
  </si>
  <si>
    <t>SIR - 30g</t>
  </si>
  <si>
    <t>paprika svježa</t>
  </si>
  <si>
    <t>POVRĆE - 70g</t>
  </si>
  <si>
    <t>ketchup, blagi bez konzervansa</t>
  </si>
  <si>
    <t>1. Pecivo preprežite na pola, namažite s ketchupom, dodajte u slojevima ploške šunke i sira, krastavce narezane na kolute, list salate i papriku rezanu na prutić.</t>
  </si>
  <si>
    <t xml:space="preserve">2. Uz sendvič poslužite sok. </t>
  </si>
  <si>
    <t>Sadrži: pšenicu, mlijeko</t>
  </si>
  <si>
    <t>Može sadržavati: jaja, orašasti, sezam, soja, gorušica, celer</t>
  </si>
  <si>
    <t>SENDVIČ - JOGURT</t>
  </si>
  <si>
    <t>JOGURT - 1 čašica</t>
  </si>
  <si>
    <t>špek (Podravski)</t>
  </si>
  <si>
    <t>NAREZAK - 50g</t>
  </si>
  <si>
    <t>2.  Tjesteninu skuhati al-dente. Tjestenini preliti umakom i poslužiti toplo.</t>
  </si>
  <si>
    <t>1. Mrkvu i tikvice naribati na veći ribež, dodati u zagrijani umak bologneze.</t>
  </si>
  <si>
    <t>Umak bolonjez, Podravka</t>
  </si>
  <si>
    <t>Tikvica, svježe</t>
  </si>
  <si>
    <t>Mrkva, svježa</t>
  </si>
  <si>
    <t>Špageti, Podravka</t>
  </si>
  <si>
    <t>Tjestenina - 250 g</t>
  </si>
  <si>
    <t>Sadrži: pšenica, celer, mlijeko</t>
  </si>
  <si>
    <t>Može sadržavati: gorušicu, sezam, soja, orašasto voće, jaja u tragovima</t>
  </si>
  <si>
    <t>VARIVO OD PORILUKA - VOĆE - KRUH</t>
  </si>
  <si>
    <t>češnjak svježi/granule</t>
  </si>
  <si>
    <t>2/0,3</t>
  </si>
  <si>
    <t>2,2/0,3</t>
  </si>
  <si>
    <t>0,22/30,03</t>
  </si>
  <si>
    <t>crvena začinska paprika</t>
  </si>
  <si>
    <t xml:space="preserve">1. Poriluk izrezati na kolute, mrkvu i krumpir na kockice, sve zajedno kuhati, dodati češnjak, kobasice i špek izrezano na komadiće. </t>
  </si>
  <si>
    <t>2. Pred kraj kuhanja napraviti zapršku, dodati vrhnje za kuhanje, začine i još malo prokuhati.</t>
  </si>
  <si>
    <t>3. Povrće i meso pomiješati sa zaprškom.</t>
  </si>
  <si>
    <t>5.47%</t>
  </si>
  <si>
    <t>PIZZA TJESTENINA - KISELI KRASTAVCI - KRUH</t>
  </si>
  <si>
    <t>ŠPAGETI S UMAKOM BOLOGNEZE I POVRĆEM (POUCH) - SALATA - KRUH</t>
  </si>
  <si>
    <t xml:space="preserve">SALATA - 65 g </t>
  </si>
  <si>
    <t>4. Umak beshamel pomiješati s kiselim vrhnjem i jajem te preliti po musaki. Peći 50 minuta na 170 stupnjeva.</t>
  </si>
  <si>
    <t xml:space="preserve">3. Zatim prelijte ponovno s četvrtinom umaka bologneze i zatim dodati ploške krumpira. Isti postupak još jednom ponoviti. </t>
  </si>
  <si>
    <t xml:space="preserve">2. U pekač posložiti krumpir, preliti četvrtinom umaka bologneze pa prekriti ploškama krumpira. </t>
  </si>
  <si>
    <t>1. Krumpir narezati na ploške 3 do 4 mm debljine, umak beshamel skuhati u preračunatoj, potrebnoj količini vodi.</t>
  </si>
  <si>
    <t xml:space="preserve">kruška </t>
  </si>
  <si>
    <t>SALATA - 50 g ocjeđene mase (110g sa tekućinom)</t>
  </si>
  <si>
    <t>kiselo vrhnje, 20 % mm</t>
  </si>
  <si>
    <t>Bešamel umak, Podravka</t>
  </si>
  <si>
    <t>1 KOM MUSAKE - 250 g</t>
  </si>
  <si>
    <t>MUSAKA OD KRUMPIRA - BOLONJEZ UMAK - SALATA - KRUH - VOĆE</t>
  </si>
  <si>
    <t>svinjetina but</t>
  </si>
  <si>
    <t xml:space="preserve">UMAK OD MESA - 125 g </t>
  </si>
  <si>
    <t xml:space="preserve">paprika crvena, svježa </t>
  </si>
  <si>
    <t>RIŽA I JEČAM - 125g</t>
  </si>
  <si>
    <t>paprika zelena, svježa</t>
  </si>
  <si>
    <t xml:space="preserve">SALATA - 70 g </t>
  </si>
  <si>
    <t>rajčica svježa</t>
  </si>
  <si>
    <t>peršin list, svježi</t>
  </si>
  <si>
    <t>Vegeta natur</t>
  </si>
  <si>
    <t>0,25 (L)</t>
  </si>
  <si>
    <t xml:space="preserve">1. Na ulju pirjati sitno narezani luk i papriku, dodati meso narezano na kockice, posoliti i pirjati da meso omekša uz dodavanje vode po potrebi. </t>
  </si>
  <si>
    <t>2. Na polovici pirjanja dodati narezanu rajčicu, pred kraj začiniti začinskom paprikom, paprom, Vegetom i sitno nasjeckanim listom peršina.</t>
  </si>
  <si>
    <t xml:space="preserve">3. Ječam i rižu skuhati u posoljenoj vodi. Ocijediti i izmiješati s mesnim umakom. </t>
  </si>
  <si>
    <t>4. Rižoto poslužiti sa zelenom salatom u koju je naribana ili sitno narezana mrkva.</t>
  </si>
  <si>
    <t>TUNA POPEČCI - FRANCUSKA SALATA - VOĆE - KRUH</t>
  </si>
  <si>
    <t>NETO PO OSOBI (g)</t>
  </si>
  <si>
    <t>BRUTO PO OSOBI (g)</t>
  </si>
  <si>
    <t>za popečke:</t>
  </si>
  <si>
    <t>tuna Eva, konzervirana ocijeđena</t>
  </si>
  <si>
    <t>TUNA POPEČCI - 230g</t>
  </si>
  <si>
    <t>mrkva, svježa</t>
  </si>
  <si>
    <t>FRANCUSKA SALATA - 100g</t>
  </si>
  <si>
    <t>tikvice, svježe</t>
  </si>
  <si>
    <t>batat, svježi</t>
  </si>
  <si>
    <t>kukuruz šećerac</t>
  </si>
  <si>
    <t>jaje</t>
  </si>
  <si>
    <t>brašno, glatko bijelo</t>
  </si>
  <si>
    <t>ulje za prženje</t>
  </si>
  <si>
    <t>za FR salatu:</t>
  </si>
  <si>
    <t>Povrće za francusku salatu 450g, Podravka</t>
  </si>
  <si>
    <t>Kiseli krastavci, Podravka</t>
  </si>
  <si>
    <t>Kiselo vrhnje 12%, 200g Dukat</t>
  </si>
  <si>
    <t>majoneza, Zvijezda</t>
  </si>
  <si>
    <t>Senf estragon, Podravka</t>
  </si>
  <si>
    <t>1. Sve sastojke dodati u veliku zdjelu i dobro izmiješati, da se dobro sjedini.</t>
  </si>
  <si>
    <t xml:space="preserve">2. Zagrijati malo ulja u tavi na srednjoj vatri. Žlicom uzimati smjesu i oblikovati popečke, lagano pritisnuti prilikom stavljanja u tavu. </t>
  </si>
  <si>
    <t>3. Peći na jednoj strani dok ne porumeni, oko 4 minute. Zatim okrenuti i peći na drugoj strani dok ne porumeni, oko 4 min. Kad su popečci gotovi, izvaditi i ocijediti na papirnatom ručniku.</t>
  </si>
  <si>
    <t>Sadrži: riba, gluten, celer, mlijeko</t>
  </si>
  <si>
    <t>Može sadržavati: gorušicu, sezam, soja</t>
  </si>
  <si>
    <t>TUNA OKRUGLICE - PEČENI KRUMPIR - SALATA - VOĆNI SOK - KRUH</t>
  </si>
  <si>
    <t>za okruglice:</t>
  </si>
  <si>
    <t>Eva tuna, ocijeđena</t>
  </si>
  <si>
    <t>PRŽENI KRUMPIRIĆI - 150g</t>
  </si>
  <si>
    <t>krušne mrvice</t>
  </si>
  <si>
    <t>senf</t>
  </si>
  <si>
    <t>KRUH - 1-3 šnite (prema potrebi) preporuka crni i polubijeli kruh</t>
  </si>
  <si>
    <t>peršin, svježi</t>
  </si>
  <si>
    <t>ulje (količinu prilagoditi fritezi)</t>
  </si>
  <si>
    <t>mrkva svježa</t>
  </si>
  <si>
    <t>limun, sok</t>
  </si>
  <si>
    <t>voćni sok 100% (okus po želji)</t>
  </si>
  <si>
    <t>150/200</t>
  </si>
  <si>
    <t>15/20</t>
  </si>
  <si>
    <t>voda</t>
  </si>
  <si>
    <t>1. Pomiješati sve sastojke u zdjeli. Ako je smjesa previše suha, dodati 1 žlicu vode.</t>
  </si>
  <si>
    <t>2. Smjesu podijeliti na manje kuglice. Zagrijati pećnicu na 180-200 stupnjeva i peći dok ne porumene, 20-25 minuta.</t>
  </si>
  <si>
    <t>3. Krumpir oguliti i narezati na prutiće, posoliti i ispeći u fritezi, pećnici ili na tavi na malo ulja (količnu prilagoditi).</t>
  </si>
  <si>
    <r>
      <t xml:space="preserve">4. Za salatu: </t>
    </r>
    <r>
      <rPr>
        <sz val="11"/>
        <color theme="1"/>
        <rFont val="Calibri"/>
        <family val="2"/>
        <charset val="238"/>
        <scheme val="minor"/>
      </rPr>
      <t>naribati kupus i mrkvu. Za dresing izmiješati jogurt, majonezu, sok limuna, šećer i začine i preliti preko povrća. Dobro izmješati da se sjedini.</t>
    </r>
  </si>
  <si>
    <t>Sadrži: riba, gluten, celer, gorušica, mlijeko, jaje</t>
  </si>
  <si>
    <t>Može sadržavati: sezam, soja</t>
  </si>
  <si>
    <t xml:space="preserve">1. Na ulju pirjati nariban mrkvu i peršin i meso narezano na kockice uz dodavanje vode po potrebi.       </t>
  </si>
  <si>
    <t>PILEĆI PAPRIKAŠ - TJESTENINA - SALATA - KRUH</t>
  </si>
  <si>
    <t>RIŽOTO OD SVINJETINE - SALATA – VOĆE</t>
  </si>
  <si>
    <t>CHILLI CON CARNE (VARIVO OD GRAHA S MLJEVENOM JUNETINOM) - VOĆE - KRUH - SALATA</t>
  </si>
  <si>
    <t>VOĆNI SOK - 150/200 mL (prema potrebi razrijediti s 50mL vode)</t>
  </si>
  <si>
    <t>ZAPEČENI GRAH S ŠPEKOM I AJVAROM - SALATA - VOĆE - KRUH</t>
  </si>
  <si>
    <t>Zapečeni grah, Podravka</t>
  </si>
  <si>
    <t>Špek, hamburger, Podravka</t>
  </si>
  <si>
    <t>SLOŽENAC - 250 g</t>
  </si>
  <si>
    <t>Ajvar, blagi Podravka</t>
  </si>
  <si>
    <t>limun, sok*</t>
  </si>
  <si>
    <t>1. Špek narezati na kockice i dodati u grah, zatim dodati ajvar i sve dobro izmiješati.</t>
  </si>
  <si>
    <t>2. Grah s ajvarom staviti u prikladni pekač i peći u pečnici oko 30 minuta na 190 stupnjeva.</t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</si>
  <si>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Za salatu</t>
    </r>
    <r>
      <rPr>
        <sz val="11"/>
        <color theme="1"/>
        <rFont val="Calibri"/>
        <family val="2"/>
        <charset val="238"/>
        <scheme val="minor"/>
      </rPr>
      <t>: naribati kupus i mrkvu. Izmiješati jogurt, majonezu, sok od limuna, šećer, sol i papar i dodati u povrće, dobro promiješati da se sve prožme.</t>
    </r>
  </si>
  <si>
    <t>Sadrži: pšenica, riba, celer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</si>
</sst>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A]General"/>
    <numFmt numFmtId="165" formatCode="#,##0.00&quot; &quot;[$kn-41A];[Red]&quot;-&quot;#,##0.00&quot; &quot;[$kn-41A]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 tint="0.14999847407452621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 tint="0.1499984740745262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Podravka Sans"/>
      <family val="3"/>
    </font>
    <font>
      <b/>
      <i/>
      <sz val="16"/>
      <color theme="1"/>
      <name val="Arial"/>
      <family val="2"/>
      <charset val="238"/>
    </font>
    <font>
      <b/>
      <i/>
      <u/>
      <sz val="10"/>
      <color theme="1"/>
      <name val="Arial"/>
      <family val="2"/>
      <charset val="238"/>
    </font>
    <font>
      <sz val="11"/>
      <color theme="1"/>
      <name val="Podravka Sans"/>
      <family val="3"/>
    </font>
    <font>
      <sz val="10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6" fillId="0" borderId="0"/>
    <xf numFmtId="0" fontId="13" fillId="0" borderId="0"/>
    <xf numFmtId="9" fontId="13" fillId="0" borderId="0" applyFont="0" applyFill="0" applyBorder="0" applyAlignment="0" applyProtection="0"/>
    <xf numFmtId="0" fontId="16" fillId="2" borderId="0" applyNumberFormat="0" applyBorder="0" applyAlignment="0" applyProtection="0"/>
    <xf numFmtId="0" fontId="13" fillId="0" borderId="0"/>
    <xf numFmtId="0" fontId="13" fillId="0" borderId="0"/>
    <xf numFmtId="0" fontId="17" fillId="0" borderId="0"/>
    <xf numFmtId="0" fontId="1" fillId="0" borderId="0"/>
    <xf numFmtId="0" fontId="25" fillId="0" borderId="0"/>
    <xf numFmtId="0" fontId="26" fillId="0" borderId="0">
      <alignment horizontal="center"/>
    </xf>
    <xf numFmtId="0" fontId="26" fillId="0" borderId="0">
      <alignment horizontal="center" textRotation="90"/>
    </xf>
    <xf numFmtId="0" fontId="27" fillId="0" borderId="0"/>
    <xf numFmtId="165" fontId="27" fillId="0" borderId="0"/>
    <xf numFmtId="0" fontId="17" fillId="0" borderId="0"/>
    <xf numFmtId="0" fontId="28" fillId="0" borderId="0"/>
  </cellStyleXfs>
  <cellXfs count="321">
    <xf numFmtId="0" fontId="0" fillId="0" borderId="0" xfId="0"/>
    <xf numFmtId="2" fontId="7" fillId="0" borderId="4" xfId="1" applyNumberFormat="1" applyFont="1" applyBorder="1" applyAlignment="1">
      <alignment horizontal="left"/>
    </xf>
    <xf numFmtId="0" fontId="7" fillId="0" borderId="4" xfId="1" applyNumberFormat="1" applyFont="1" applyBorder="1" applyAlignment="1">
      <alignment horizontal="left"/>
    </xf>
    <xf numFmtId="0" fontId="9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0" fontId="3" fillId="0" borderId="0" xfId="0" applyFont="1"/>
    <xf numFmtId="2" fontId="7" fillId="0" borderId="4" xfId="1" applyNumberFormat="1" applyFont="1" applyBorder="1" applyAlignment="1">
      <alignment wrapText="1"/>
    </xf>
    <xf numFmtId="0" fontId="14" fillId="0" borderId="0" xfId="0" applyFont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5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wrapText="1"/>
    </xf>
    <xf numFmtId="0" fontId="20" fillId="0" borderId="4" xfId="0" applyFont="1" applyBorder="1" applyAlignment="1">
      <alignment vertical="center" wrapText="1"/>
    </xf>
    <xf numFmtId="2" fontId="1" fillId="0" borderId="0" xfId="0" applyNumberFormat="1" applyFont="1"/>
    <xf numFmtId="0" fontId="7" fillId="0" borderId="4" xfId="1" applyNumberFormat="1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5" fillId="0" borderId="0" xfId="8" applyFont="1"/>
    <xf numFmtId="0" fontId="1" fillId="0" borderId="0" xfId="8"/>
    <xf numFmtId="0" fontId="1" fillId="0" borderId="0" xfId="8" applyAlignment="1">
      <alignment horizontal="center"/>
    </xf>
    <xf numFmtId="0" fontId="8" fillId="0" borderId="0" xfId="8" applyFont="1"/>
    <xf numFmtId="0" fontId="3" fillId="0" borderId="2" xfId="8" applyFont="1" applyBorder="1" applyAlignment="1">
      <alignment horizontal="center" vertical="center"/>
    </xf>
    <xf numFmtId="0" fontId="12" fillId="0" borderId="2" xfId="8" applyFont="1" applyBorder="1" applyAlignment="1">
      <alignment horizontal="center" vertical="center" wrapText="1"/>
    </xf>
    <xf numFmtId="0" fontId="4" fillId="0" borderId="3" xfId="8" applyFont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" fillId="0" borderId="2" xfId="8" applyBorder="1"/>
    <xf numFmtId="0" fontId="1" fillId="0" borderId="2" xfId="8" applyBorder="1" applyAlignment="1">
      <alignment horizontal="center"/>
    </xf>
    <xf numFmtId="0" fontId="10" fillId="0" borderId="2" xfId="8" applyFont="1" applyBorder="1" applyAlignment="1">
      <alignment horizontal="center"/>
    </xf>
    <xf numFmtId="0" fontId="1" fillId="0" borderId="4" xfId="8" applyBorder="1"/>
    <xf numFmtId="0" fontId="1" fillId="0" borderId="5" xfId="8" applyBorder="1"/>
    <xf numFmtId="0" fontId="3" fillId="0" borderId="0" xfId="8" applyFont="1"/>
    <xf numFmtId="0" fontId="10" fillId="0" borderId="0" xfId="8" applyFont="1"/>
    <xf numFmtId="2" fontId="1" fillId="0" borderId="0" xfId="8" applyNumberFormat="1"/>
    <xf numFmtId="2" fontId="10" fillId="0" borderId="4" xfId="0" applyNumberFormat="1" applyFont="1" applyBorder="1"/>
    <xf numFmtId="2" fontId="7" fillId="0" borderId="0" xfId="1" applyNumberFormat="1" applyFont="1"/>
    <xf numFmtId="0" fontId="14" fillId="0" borderId="0" xfId="8" applyFont="1"/>
    <xf numFmtId="0" fontId="10" fillId="0" borderId="7" xfId="8" applyFont="1" applyBorder="1" applyAlignment="1">
      <alignment horizontal="center"/>
    </xf>
    <xf numFmtId="2" fontId="7" fillId="0" borderId="4" xfId="1" applyNumberFormat="1" applyFont="1" applyBorder="1" applyAlignment="1">
      <alignment horizontal="left" wrapText="1"/>
    </xf>
    <xf numFmtId="0" fontId="10" fillId="0" borderId="2" xfId="8" applyFont="1" applyBorder="1"/>
    <xf numFmtId="164" fontId="9" fillId="0" borderId="0" xfId="1" applyFont="1"/>
    <xf numFmtId="164" fontId="7" fillId="0" borderId="0" xfId="1" applyFont="1"/>
    <xf numFmtId="0" fontId="3" fillId="0" borderId="0" xfId="5" applyFont="1"/>
    <xf numFmtId="0" fontId="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9" fillId="0" borderId="1" xfId="1" applyNumberFormat="1" applyFont="1" applyBorder="1" applyAlignment="1">
      <alignment horizontal="center" vertical="center" wrapText="1"/>
    </xf>
    <xf numFmtId="164" fontId="7" fillId="0" borderId="2" xfId="1" applyFont="1" applyBorder="1"/>
    <xf numFmtId="164" fontId="7" fillId="0" borderId="2" xfId="1" applyFont="1" applyBorder="1" applyAlignment="1">
      <alignment horizontal="center"/>
    </xf>
    <xf numFmtId="2" fontId="9" fillId="0" borderId="4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left" vertical="center" wrapText="1"/>
    </xf>
    <xf numFmtId="2" fontId="9" fillId="0" borderId="2" xfId="1" applyNumberFormat="1" applyFont="1" applyBorder="1" applyAlignment="1">
      <alignment horizontal="center" vertical="center"/>
    </xf>
    <xf numFmtId="0" fontId="21" fillId="0" borderId="0" xfId="8" applyFont="1" applyAlignment="1">
      <alignment vertical="center"/>
    </xf>
    <xf numFmtId="0" fontId="22" fillId="0" borderId="0" xfId="8" applyFont="1" applyAlignment="1">
      <alignment vertical="center"/>
    </xf>
    <xf numFmtId="0" fontId="12" fillId="0" borderId="2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0" fontId="23" fillId="0" borderId="2" xfId="8" applyFont="1" applyBorder="1" applyAlignment="1">
      <alignment horizontal="center" vertical="center"/>
    </xf>
    <xf numFmtId="0" fontId="11" fillId="0" borderId="3" xfId="8" applyFont="1" applyBorder="1" applyAlignment="1">
      <alignment horizontal="center" vertical="center"/>
    </xf>
    <xf numFmtId="0" fontId="23" fillId="0" borderId="3" xfId="8" applyFont="1" applyBorder="1" applyAlignment="1">
      <alignment horizontal="center" vertical="center"/>
    </xf>
    <xf numFmtId="0" fontId="1" fillId="0" borderId="2" xfId="8" applyBorder="1" applyAlignment="1">
      <alignment horizontal="center" vertical="center"/>
    </xf>
    <xf numFmtId="0" fontId="2" fillId="0" borderId="2" xfId="8" applyFont="1" applyBorder="1"/>
    <xf numFmtId="2" fontId="1" fillId="0" borderId="5" xfId="8" applyNumberFormat="1" applyBorder="1"/>
    <xf numFmtId="0" fontId="23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3" fillId="0" borderId="2" xfId="8" applyFont="1" applyBorder="1" applyAlignment="1">
      <alignment horizontal="left" vertical="center"/>
    </xf>
    <xf numFmtId="0" fontId="23" fillId="0" borderId="2" xfId="8" applyFont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 wrapText="1"/>
    </xf>
    <xf numFmtId="164" fontId="7" fillId="0" borderId="4" xfId="1" applyFont="1" applyBorder="1" applyAlignment="1">
      <alignment horizontal="left" vertical="center" wrapText="1"/>
    </xf>
    <xf numFmtId="0" fontId="23" fillId="0" borderId="4" xfId="8" applyFont="1" applyBorder="1" applyAlignment="1">
      <alignment horizontal="left" vertical="center"/>
    </xf>
    <xf numFmtId="0" fontId="23" fillId="0" borderId="4" xfId="8" applyFont="1" applyBorder="1" applyAlignment="1">
      <alignment vertical="center"/>
    </xf>
    <xf numFmtId="0" fontId="23" fillId="0" borderId="4" xfId="8" applyFont="1" applyBorder="1" applyAlignment="1">
      <alignment vertical="center" wrapText="1"/>
    </xf>
    <xf numFmtId="0" fontId="11" fillId="0" borderId="2" xfId="8" applyFont="1" applyBorder="1" applyAlignment="1">
      <alignment horizontal="center" vertical="center" wrapText="1"/>
    </xf>
    <xf numFmtId="0" fontId="3" fillId="0" borderId="2" xfId="8" applyFont="1" applyBorder="1"/>
    <xf numFmtId="0" fontId="10" fillId="0" borderId="2" xfId="8" applyFont="1" applyBorder="1" applyAlignment="1">
      <alignment horizontal="center" vertical="center"/>
    </xf>
    <xf numFmtId="0" fontId="10" fillId="4" borderId="2" xfId="8" applyFont="1" applyFill="1" applyBorder="1"/>
    <xf numFmtId="0" fontId="10" fillId="4" borderId="2" xfId="8" applyFont="1" applyFill="1" applyBorder="1" applyAlignment="1">
      <alignment horizontal="center"/>
    </xf>
    <xf numFmtId="0" fontId="1" fillId="0" borderId="0" xfId="8" applyAlignment="1">
      <alignment horizontal="left"/>
    </xf>
    <xf numFmtId="0" fontId="1" fillId="0" borderId="0" xfId="8" applyAlignment="1">
      <alignment vertical="center"/>
    </xf>
    <xf numFmtId="49" fontId="1" fillId="0" borderId="0" xfId="8" applyNumberFormat="1"/>
    <xf numFmtId="17" fontId="1" fillId="0" borderId="0" xfId="8" applyNumberFormat="1"/>
    <xf numFmtId="0" fontId="12" fillId="0" borderId="1" xfId="8" applyFont="1" applyBorder="1" applyAlignment="1">
      <alignment horizontal="center" vertical="center"/>
    </xf>
    <xf numFmtId="0" fontId="10" fillId="0" borderId="3" xfId="8" applyFont="1" applyBorder="1" applyAlignment="1">
      <alignment horizontal="center"/>
    </xf>
    <xf numFmtId="0" fontId="1" fillId="0" borderId="3" xfId="8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164" fontId="7" fillId="0" borderId="1" xfId="1" applyFont="1" applyBorder="1" applyAlignment="1">
      <alignment wrapText="1"/>
    </xf>
    <xf numFmtId="0" fontId="15" fillId="0" borderId="0" xfId="8" applyFont="1"/>
    <xf numFmtId="164" fontId="7" fillId="0" borderId="4" xfId="1" applyFont="1" applyBorder="1"/>
    <xf numFmtId="0" fontId="5" fillId="0" borderId="0" xfId="8" applyFont="1" applyAlignment="1">
      <alignment horizontal="center"/>
    </xf>
    <xf numFmtId="2" fontId="5" fillId="0" borderId="0" xfId="8" applyNumberFormat="1" applyFont="1"/>
    <xf numFmtId="0" fontId="8" fillId="0" borderId="0" xfId="8" applyFont="1" applyAlignment="1">
      <alignment horizontal="center"/>
    </xf>
    <xf numFmtId="0" fontId="1" fillId="0" borderId="1" xfId="8" applyBorder="1" applyAlignment="1">
      <alignment horizontal="left" vertical="center"/>
    </xf>
    <xf numFmtId="0" fontId="1" fillId="0" borderId="2" xfId="8" applyBorder="1" applyAlignment="1">
      <alignment horizontal="left"/>
    </xf>
    <xf numFmtId="2" fontId="1" fillId="0" borderId="4" xfId="8" applyNumberFormat="1" applyBorder="1" applyAlignment="1">
      <alignment horizontal="left"/>
    </xf>
    <xf numFmtId="0" fontId="1" fillId="0" borderId="3" xfId="8" applyBorder="1" applyAlignment="1">
      <alignment horizontal="center"/>
    </xf>
    <xf numFmtId="0" fontId="10" fillId="0" borderId="2" xfId="8" applyFont="1" applyBorder="1" applyAlignment="1">
      <alignment horizontal="left"/>
    </xf>
    <xf numFmtId="0" fontId="1" fillId="0" borderId="7" xfId="8" applyBorder="1" applyAlignment="1">
      <alignment horizontal="center"/>
    </xf>
    <xf numFmtId="0" fontId="2" fillId="0" borderId="0" xfId="8" applyFont="1"/>
    <xf numFmtId="0" fontId="1" fillId="0" borderId="0" xfId="8"/>
    <xf numFmtId="164" fontId="9" fillId="0" borderId="2" xfId="1" applyFont="1" applyBorder="1" applyAlignment="1">
      <alignment horizontal="center" vertical="center"/>
    </xf>
    <xf numFmtId="0" fontId="10" fillId="0" borderId="2" xfId="9" applyFont="1" applyBorder="1"/>
    <xf numFmtId="0" fontId="10" fillId="0" borderId="2" xfId="9" applyFont="1" applyBorder="1" applyAlignment="1">
      <alignment horizontal="center"/>
    </xf>
    <xf numFmtId="0" fontId="10" fillId="0" borderId="3" xfId="9" applyFont="1" applyBorder="1" applyAlignment="1">
      <alignment horizontal="center"/>
    </xf>
    <xf numFmtId="0" fontId="1" fillId="0" borderId="2" xfId="9" applyFont="1" applyBorder="1"/>
    <xf numFmtId="0" fontId="1" fillId="0" borderId="2" xfId="9" applyFont="1" applyBorder="1" applyAlignment="1">
      <alignment horizontal="center"/>
    </xf>
    <xf numFmtId="0" fontId="1" fillId="0" borderId="3" xfId="9" applyFont="1" applyBorder="1" applyAlignment="1">
      <alignment horizontal="center"/>
    </xf>
    <xf numFmtId="0" fontId="1" fillId="0" borderId="0" xfId="9" applyFont="1"/>
    <xf numFmtId="0" fontId="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7" fillId="0" borderId="4" xfId="1" applyFont="1" applyBorder="1" applyAlignment="1">
      <alignment horizontal="left"/>
    </xf>
    <xf numFmtId="0" fontId="1" fillId="0" borderId="0" xfId="0" applyFo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0" fillId="0" borderId="4" xfId="0" applyFont="1" applyBorder="1"/>
    <xf numFmtId="0" fontId="3" fillId="0" borderId="0" xfId="0" applyFont="1"/>
    <xf numFmtId="2" fontId="7" fillId="0" borderId="4" xfId="1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/>
    <xf numFmtId="0" fontId="7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2" fontId="7" fillId="0" borderId="1" xfId="1" applyNumberFormat="1" applyFont="1" applyBorder="1" applyAlignment="1">
      <alignment wrapText="1"/>
    </xf>
    <xf numFmtId="2" fontId="7" fillId="0" borderId="4" xfId="0" applyNumberFormat="1" applyFont="1" applyBorder="1" applyAlignment="1">
      <alignment vertical="center"/>
    </xf>
    <xf numFmtId="2" fontId="7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8"/>
    <xf numFmtId="0" fontId="1" fillId="0" borderId="2" xfId="8" applyBorder="1"/>
    <xf numFmtId="0" fontId="1" fillId="0" borderId="2" xfId="8" applyBorder="1" applyAlignment="1">
      <alignment horizontal="center"/>
    </xf>
    <xf numFmtId="0" fontId="10" fillId="0" borderId="2" xfId="8" applyFont="1" applyBorder="1" applyAlignment="1">
      <alignment horizontal="center"/>
    </xf>
    <xf numFmtId="0" fontId="1" fillId="0" borderId="4" xfId="8" applyBorder="1"/>
    <xf numFmtId="0" fontId="9" fillId="0" borderId="1" xfId="0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left" wrapText="1"/>
    </xf>
    <xf numFmtId="164" fontId="7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0" xfId="0" applyFont="1" applyAlignment="1">
      <alignment vertical="center"/>
    </xf>
    <xf numFmtId="2" fontId="7" fillId="0" borderId="1" xfId="1" applyNumberFormat="1" applyFont="1" applyBorder="1" applyAlignment="1">
      <alignment horizontal="left"/>
    </xf>
    <xf numFmtId="164" fontId="7" fillId="0" borderId="4" xfId="1" applyFont="1" applyBorder="1" applyAlignment="1">
      <alignment horizontal="left"/>
    </xf>
    <xf numFmtId="164" fontId="7" fillId="0" borderId="4" xfId="1" applyFont="1" applyBorder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7" fillId="0" borderId="4" xfId="1" applyNumberFormat="1" applyFont="1" applyBorder="1" applyAlignment="1">
      <alignment wrapText="1"/>
    </xf>
    <xf numFmtId="0" fontId="0" fillId="0" borderId="0" xfId="0" applyFont="1"/>
    <xf numFmtId="0" fontId="0" fillId="0" borderId="0" xfId="0" applyAlignment="1">
      <alignment horizontal="left"/>
    </xf>
    <xf numFmtId="2" fontId="0" fillId="0" borderId="0" xfId="0" applyNumberForma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0" fillId="0" borderId="5" xfId="0" applyNumberFormat="1" applyBorder="1"/>
    <xf numFmtId="0" fontId="23" fillId="0" borderId="2" xfId="0" applyFont="1" applyBorder="1" applyAlignment="1">
      <alignment horizontal="center" vertical="center"/>
    </xf>
    <xf numFmtId="2" fontId="0" fillId="0" borderId="4" xfId="0" applyNumberFormat="1" applyBorder="1"/>
    <xf numFmtId="0" fontId="23" fillId="0" borderId="3" xfId="0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2" fontId="2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4" xfId="0" applyBorder="1"/>
    <xf numFmtId="0" fontId="23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23" fillId="0" borderId="4" xfId="0" applyNumberFormat="1" applyFont="1" applyBorder="1" applyAlignment="1">
      <alignment vertical="center" wrapText="1"/>
    </xf>
    <xf numFmtId="0" fontId="0" fillId="0" borderId="5" xfId="0" applyBorder="1"/>
    <xf numFmtId="0" fontId="23" fillId="0" borderId="2" xfId="0" applyFont="1" applyBorder="1" applyAlignment="1">
      <alignment horizontal="left" vertical="center"/>
    </xf>
    <xf numFmtId="0" fontId="0" fillId="0" borderId="1" xfId="0" applyBorder="1"/>
    <xf numFmtId="49" fontId="1" fillId="0" borderId="0" xfId="9" applyNumberFormat="1" applyFont="1"/>
    <xf numFmtId="49" fontId="1" fillId="0" borderId="0" xfId="9" applyNumberFormat="1" applyFont="1" applyAlignment="1">
      <alignment horizontal="center"/>
    </xf>
    <xf numFmtId="49" fontId="10" fillId="0" borderId="0" xfId="9" applyNumberFormat="1" applyFont="1" applyAlignment="1">
      <alignment horizontal="center"/>
    </xf>
    <xf numFmtId="0" fontId="1" fillId="0" borderId="0" xfId="9" applyFont="1" applyAlignment="1">
      <alignment wrapText="1"/>
    </xf>
    <xf numFmtId="0" fontId="3" fillId="0" borderId="0" xfId="9" applyFont="1"/>
    <xf numFmtId="0" fontId="1" fillId="0" borderId="0" xfId="9" applyFont="1" applyAlignment="1">
      <alignment horizontal="center"/>
    </xf>
    <xf numFmtId="17" fontId="1" fillId="0" borderId="0" xfId="9" applyNumberFormat="1" applyFont="1"/>
    <xf numFmtId="17" fontId="1" fillId="0" borderId="0" xfId="9" applyNumberFormat="1" applyFont="1" applyAlignment="1">
      <alignment horizontal="center"/>
    </xf>
    <xf numFmtId="0" fontId="10" fillId="0" borderId="0" xfId="9" applyFont="1" applyAlignment="1">
      <alignment horizontal="center"/>
    </xf>
    <xf numFmtId="0" fontId="10" fillId="0" borderId="0" xfId="9" applyFont="1"/>
    <xf numFmtId="0" fontId="1" fillId="4" borderId="0" xfId="9" applyFont="1" applyFill="1"/>
    <xf numFmtId="0" fontId="1" fillId="0" borderId="5" xfId="9" applyFont="1" applyBorder="1"/>
    <xf numFmtId="0" fontId="1" fillId="0" borderId="3" xfId="9" applyFont="1" applyBorder="1"/>
    <xf numFmtId="0" fontId="1" fillId="0" borderId="2" xfId="9" applyFont="1" applyBorder="1" applyAlignment="1">
      <alignment horizontal="center" vertical="center"/>
    </xf>
    <xf numFmtId="0" fontId="1" fillId="0" borderId="3" xfId="9" applyFont="1" applyBorder="1" applyAlignment="1">
      <alignment horizontal="center" wrapText="1"/>
    </xf>
    <xf numFmtId="0" fontId="1" fillId="0" borderId="4" xfId="9" applyFont="1" applyBorder="1"/>
    <xf numFmtId="0" fontId="10" fillId="0" borderId="1" xfId="9" applyFont="1" applyBorder="1" applyAlignment="1">
      <alignment horizontal="center" vertical="center"/>
    </xf>
    <xf numFmtId="0" fontId="10" fillId="0" borderId="1" xfId="9" applyFont="1" applyBorder="1"/>
    <xf numFmtId="0" fontId="7" fillId="0" borderId="4" xfId="9" applyFont="1" applyBorder="1" applyAlignment="1">
      <alignment vertical="center" wrapText="1"/>
    </xf>
    <xf numFmtId="0" fontId="1" fillId="0" borderId="1" xfId="9" applyFont="1" applyBorder="1" applyAlignment="1">
      <alignment horizontal="center" vertical="center"/>
    </xf>
    <xf numFmtId="0" fontId="1" fillId="0" borderId="1" xfId="9" applyFont="1" applyBorder="1"/>
    <xf numFmtId="0" fontId="7" fillId="0" borderId="4" xfId="9" applyFont="1" applyBorder="1" applyAlignment="1">
      <alignment vertical="center"/>
    </xf>
    <xf numFmtId="0" fontId="10" fillId="0" borderId="2" xfId="9" applyFont="1" applyBorder="1" applyAlignment="1">
      <alignment horizontal="center" vertical="center"/>
    </xf>
    <xf numFmtId="0" fontId="7" fillId="0" borderId="4" xfId="1" applyNumberFormat="1" applyFont="1" applyBorder="1"/>
    <xf numFmtId="0" fontId="9" fillId="0" borderId="2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 wrapText="1"/>
    </xf>
    <xf numFmtId="0" fontId="3" fillId="0" borderId="1" xfId="9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/>
    </xf>
    <xf numFmtId="0" fontId="8" fillId="0" borderId="0" xfId="9" applyFont="1"/>
    <xf numFmtId="0" fontId="5" fillId="0" borderId="0" xfId="9" applyFont="1"/>
    <xf numFmtId="0" fontId="10" fillId="0" borderId="0" xfId="5" applyFont="1"/>
    <xf numFmtId="0" fontId="5" fillId="0" borderId="0" xfId="5" applyFont="1"/>
    <xf numFmtId="0" fontId="0" fillId="0" borderId="4" xfId="0" applyBorder="1" applyAlignment="1">
      <alignment horizontal="left"/>
    </xf>
    <xf numFmtId="0" fontId="0" fillId="0" borderId="3" xfId="0" applyBorder="1"/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10" fillId="0" borderId="4" xfId="1" applyFont="1" applyBorder="1"/>
    <xf numFmtId="0" fontId="5" fillId="0" borderId="1" xfId="0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vertical="center" wrapTex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horizontal="left"/>
    </xf>
    <xf numFmtId="164" fontId="10" fillId="0" borderId="4" xfId="1" applyFont="1" applyBorder="1" applyAlignment="1">
      <alignment horizontal="left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wrapText="1"/>
    </xf>
    <xf numFmtId="2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3" fillId="0" borderId="2" xfId="0" applyFont="1" applyBorder="1" applyAlignment="1">
      <alignment vertical="center"/>
    </xf>
    <xf numFmtId="0" fontId="0" fillId="0" borderId="5" xfId="0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1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0" fillId="3" borderId="2" xfId="0" applyFill="1" applyBorder="1"/>
    <xf numFmtId="164" fontId="7" fillId="0" borderId="4" xfId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10" fillId="4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0" fillId="0" borderId="2" xfId="0" applyNumberFormat="1" applyBorder="1"/>
    <xf numFmtId="0" fontId="0" fillId="4" borderId="2" xfId="0" applyFill="1" applyBorder="1" applyAlignment="1">
      <alignment horizontal="center"/>
    </xf>
    <xf numFmtId="0" fontId="10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0" fillId="0" borderId="6" xfId="0" applyBorder="1"/>
    <xf numFmtId="0" fontId="0" fillId="4" borderId="2" xfId="0" applyFill="1" applyBorder="1"/>
    <xf numFmtId="0" fontId="23" fillId="0" borderId="4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0" xfId="0" applyBorder="1"/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164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2" fontId="0" fillId="0" borderId="0" xfId="0" applyNumberFormat="1" applyFont="1"/>
    <xf numFmtId="164" fontId="9" fillId="0" borderId="0" xfId="1" applyFont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4" xfId="0" applyNumberFormat="1" applyFont="1" applyFill="1" applyBorder="1"/>
    <xf numFmtId="0" fontId="0" fillId="0" borderId="2" xfId="0" applyFont="1" applyBorder="1" applyAlignment="1">
      <alignment horizontal="center" vertical="center"/>
    </xf>
    <xf numFmtId="2" fontId="7" fillId="0" borderId="4" xfId="1" applyNumberFormat="1" applyFont="1" applyBorder="1" applyAlignment="1">
      <alignment vertical="center" wrapText="1"/>
    </xf>
    <xf numFmtId="2" fontId="0" fillId="0" borderId="4" xfId="0" applyNumberFormat="1" applyFont="1" applyBorder="1"/>
    <xf numFmtId="164" fontId="7" fillId="0" borderId="0" xfId="1" applyFont="1" applyAlignment="1">
      <alignment wrapText="1"/>
    </xf>
    <xf numFmtId="0" fontId="7" fillId="0" borderId="0" xfId="0" applyFont="1" applyAlignment="1">
      <alignment vertical="center"/>
    </xf>
    <xf numFmtId="0" fontId="10" fillId="0" borderId="2" xfId="5" applyFont="1" applyBorder="1"/>
    <xf numFmtId="0" fontId="10" fillId="0" borderId="2" xfId="5" applyFont="1" applyBorder="1" applyAlignment="1">
      <alignment horizontal="center"/>
    </xf>
    <xf numFmtId="0" fontId="10" fillId="0" borderId="3" xfId="5" applyFont="1" applyBorder="1" applyAlignment="1">
      <alignment horizontal="center"/>
    </xf>
    <xf numFmtId="2" fontId="0" fillId="0" borderId="5" xfId="0" applyNumberFormat="1" applyFont="1" applyBorder="1"/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 applyAlignment="1">
      <alignment horizontal="center" vertical="center"/>
    </xf>
    <xf numFmtId="2" fontId="10" fillId="0" borderId="0" xfId="0" applyNumberFormat="1" applyFont="1"/>
    <xf numFmtId="49" fontId="0" fillId="0" borderId="0" xfId="0" applyNumberFormat="1" applyFont="1"/>
    <xf numFmtId="0" fontId="5" fillId="0" borderId="0" xfId="0" applyFont="1" applyAlignment="1">
      <alignment horizontal="left" wrapText="1"/>
    </xf>
  </cellXfs>
  <cellStyles count="16">
    <cellStyle name="Excel Built-in Normal" xfId="1"/>
    <cellStyle name="Heading" xfId="10"/>
    <cellStyle name="Heading1" xfId="11"/>
    <cellStyle name="Neutral 2" xfId="4"/>
    <cellStyle name="Normal 2" xfId="5"/>
    <cellStyle name="Normal 3" xfId="2"/>
    <cellStyle name="Normal 3 2" xfId="7"/>
    <cellStyle name="Normal 4" xfId="6"/>
    <cellStyle name="Normal 5" xfId="8"/>
    <cellStyle name="Normal 5 2" xfId="15"/>
    <cellStyle name="Normal 6" xfId="9"/>
    <cellStyle name="Normalno" xfId="0" builtinId="0" customBuiltin="1"/>
    <cellStyle name="Normalno 2" xfId="14"/>
    <cellStyle name="Percent 2" xfId="3"/>
    <cellStyle name="Result" xfId="12"/>
    <cellStyle name="Result2" xfId="1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Relationship Id="rId30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7" tint="0.59999389629810485"/>
    <pageSetUpPr fitToPage="1"/>
  </sheetPr>
  <dimension ref="B2:F31"/>
  <sheetViews>
    <sheetView workbookViewId="0">
      <selection activeCell="B3" sqref="B3"/>
    </sheetView>
  </sheetViews>
  <sheetFormatPr defaultColWidth="9.109375" defaultRowHeight="14.4"/>
  <cols>
    <col min="1" max="1" width="9.109375" style="161"/>
    <col min="2" max="2" width="35.33203125" style="161" customWidth="1"/>
    <col min="3" max="3" width="11.5546875" style="161" customWidth="1"/>
    <col min="4" max="4" width="12.109375" style="161" customWidth="1"/>
    <col min="5" max="5" width="11.5546875" style="161" customWidth="1"/>
    <col min="6" max="6" width="54.109375" style="161" bestFit="1" customWidth="1"/>
    <col min="7" max="16384" width="9.109375" style="161"/>
  </cols>
  <sheetData>
    <row r="2" spans="2:6">
      <c r="B2" s="250" t="s">
        <v>256</v>
      </c>
      <c r="C2" s="20"/>
      <c r="D2" s="20"/>
      <c r="E2" s="20"/>
      <c r="F2" s="20"/>
    </row>
    <row r="3" spans="2:6">
      <c r="B3" s="229"/>
      <c r="C3" s="229"/>
      <c r="D3" s="229"/>
      <c r="E3" s="229"/>
      <c r="F3" s="229"/>
    </row>
    <row r="4" spans="2:6" ht="28.8">
      <c r="B4" s="21" t="s">
        <v>0</v>
      </c>
      <c r="C4" s="131" t="s">
        <v>42</v>
      </c>
      <c r="D4" s="131" t="s">
        <v>43</v>
      </c>
      <c r="E4" s="132" t="s">
        <v>30</v>
      </c>
      <c r="F4" s="152" t="s">
        <v>10</v>
      </c>
    </row>
    <row r="5" spans="2:6">
      <c r="B5" s="231"/>
      <c r="C5" s="131"/>
      <c r="D5" s="131"/>
      <c r="E5" s="19"/>
      <c r="F5" s="152"/>
    </row>
    <row r="6" spans="2:6">
      <c r="B6" s="233" t="s">
        <v>142</v>
      </c>
      <c r="C6" s="134">
        <v>50</v>
      </c>
      <c r="D6" s="134">
        <v>50</v>
      </c>
      <c r="E6" s="135">
        <v>5</v>
      </c>
      <c r="F6" s="57" t="s">
        <v>141</v>
      </c>
    </row>
    <row r="7" spans="2:6">
      <c r="B7" s="233" t="s">
        <v>140</v>
      </c>
      <c r="C7" s="134">
        <v>25</v>
      </c>
      <c r="D7" s="134">
        <v>28</v>
      </c>
      <c r="E7" s="135">
        <v>2.8</v>
      </c>
      <c r="F7" s="232"/>
    </row>
    <row r="8" spans="2:6">
      <c r="B8" s="233" t="s">
        <v>21</v>
      </c>
      <c r="C8" s="134">
        <v>10</v>
      </c>
      <c r="D8" s="134">
        <v>12.5</v>
      </c>
      <c r="E8" s="135">
        <v>1.25</v>
      </c>
      <c r="F8" s="185" t="s">
        <v>182</v>
      </c>
    </row>
    <row r="9" spans="2:6">
      <c r="B9" s="233"/>
      <c r="C9" s="134"/>
      <c r="D9" s="134"/>
      <c r="E9" s="135"/>
      <c r="F9" s="57"/>
    </row>
    <row r="10" spans="2:6">
      <c r="B10" s="233" t="s">
        <v>62</v>
      </c>
      <c r="C10" s="134">
        <v>60</v>
      </c>
      <c r="D10" s="134">
        <v>60</v>
      </c>
      <c r="E10" s="135">
        <v>6</v>
      </c>
      <c r="F10" s="80" t="s">
        <v>3</v>
      </c>
    </row>
    <row r="11" spans="2:6">
      <c r="B11" s="233" t="s">
        <v>138</v>
      </c>
      <c r="C11" s="134">
        <v>60</v>
      </c>
      <c r="D11" s="134">
        <v>60</v>
      </c>
      <c r="E11" s="135">
        <v>6</v>
      </c>
      <c r="F11" s="80" t="s">
        <v>70</v>
      </c>
    </row>
    <row r="12" spans="2:6">
      <c r="B12" s="233" t="s">
        <v>137</v>
      </c>
      <c r="C12" s="134">
        <v>2</v>
      </c>
      <c r="D12" s="134">
        <v>2</v>
      </c>
      <c r="E12" s="135">
        <v>0.2</v>
      </c>
      <c r="F12" s="230"/>
    </row>
    <row r="13" spans="2:6">
      <c r="B13" s="233" t="s">
        <v>136</v>
      </c>
      <c r="C13" s="134">
        <v>0.25</v>
      </c>
      <c r="D13" s="134">
        <v>0.25</v>
      </c>
      <c r="E13" s="135">
        <v>2.5000000000000001E-2</v>
      </c>
      <c r="F13" s="249"/>
    </row>
    <row r="14" spans="2:6">
      <c r="B14" s="233" t="s">
        <v>135</v>
      </c>
      <c r="C14" s="134">
        <v>15</v>
      </c>
      <c r="D14" s="134">
        <v>15</v>
      </c>
      <c r="E14" s="135">
        <v>1.5</v>
      </c>
      <c r="F14" s="226"/>
    </row>
    <row r="15" spans="2:6">
      <c r="B15" s="233"/>
      <c r="C15" s="134"/>
      <c r="D15" s="134"/>
      <c r="E15" s="135"/>
      <c r="F15" s="226"/>
    </row>
    <row r="16" spans="2:6">
      <c r="B16" s="127" t="s">
        <v>181</v>
      </c>
      <c r="C16" s="125">
        <v>50</v>
      </c>
      <c r="D16" s="125">
        <v>100</v>
      </c>
      <c r="E16" s="125">
        <v>10</v>
      </c>
      <c r="F16" s="185"/>
    </row>
    <row r="17" spans="2:6">
      <c r="B17" s="178"/>
      <c r="C17" s="178"/>
      <c r="D17" s="178"/>
      <c r="E17" s="227"/>
      <c r="F17" s="226"/>
    </row>
    <row r="18" spans="2:6">
      <c r="B18" s="233" t="s">
        <v>2</v>
      </c>
      <c r="C18" s="134">
        <v>45</v>
      </c>
      <c r="D18" s="134">
        <v>45</v>
      </c>
      <c r="E18" s="135">
        <v>4.5</v>
      </c>
      <c r="F18" s="226"/>
    </row>
    <row r="19" spans="2:6">
      <c r="B19" s="233"/>
      <c r="C19" s="134"/>
      <c r="D19" s="134"/>
      <c r="E19" s="135"/>
      <c r="F19" s="248"/>
    </row>
    <row r="20" spans="2:6">
      <c r="F20" s="168"/>
    </row>
    <row r="21" spans="2:6">
      <c r="B21" s="129" t="s">
        <v>7</v>
      </c>
    </row>
    <row r="22" spans="2:6">
      <c r="B22" s="168" t="s">
        <v>134</v>
      </c>
    </row>
    <row r="23" spans="2:6">
      <c r="B23" s="168" t="s">
        <v>133</v>
      </c>
    </row>
    <row r="24" spans="2:6">
      <c r="B24" s="168" t="s">
        <v>132</v>
      </c>
    </row>
    <row r="26" spans="2:6">
      <c r="B26" s="225" t="s">
        <v>131</v>
      </c>
    </row>
    <row r="27" spans="2:6">
      <c r="B27" s="224" t="s">
        <v>72</v>
      </c>
    </row>
    <row r="28" spans="2:6">
      <c r="B28" s="224" t="s">
        <v>87</v>
      </c>
    </row>
    <row r="29" spans="2:6">
      <c r="B29" s="224"/>
    </row>
    <row r="30" spans="2:6">
      <c r="B30" s="56" t="s">
        <v>11</v>
      </c>
    </row>
    <row r="31" spans="2:6">
      <c r="B31" s="56" t="s">
        <v>12</v>
      </c>
    </row>
  </sheetData>
  <pageMargins left="0.7" right="0.7" top="0.75" bottom="0.75" header="0.3" footer="0.3"/>
  <pageSetup paperSize="9" scale="7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B2:F29"/>
  <sheetViews>
    <sheetView workbookViewId="0">
      <selection activeCell="F9" sqref="F9"/>
    </sheetView>
  </sheetViews>
  <sheetFormatPr defaultColWidth="9.109375" defaultRowHeight="14.4"/>
  <cols>
    <col min="1" max="1" width="9.109375" style="161"/>
    <col min="2" max="2" width="35.88671875" style="161" customWidth="1"/>
    <col min="3" max="5" width="12.109375" style="161" customWidth="1"/>
    <col min="6" max="6" width="48.33203125" style="161" customWidth="1"/>
    <col min="7" max="16384" width="9.109375" style="161"/>
  </cols>
  <sheetData>
    <row r="2" spans="2:6">
      <c r="B2" s="17" t="s">
        <v>233</v>
      </c>
      <c r="C2" s="17"/>
      <c r="D2" s="17"/>
      <c r="E2" s="17"/>
    </row>
    <row r="3" spans="2:6">
      <c r="B3" s="17" t="s">
        <v>220</v>
      </c>
      <c r="C3" s="17"/>
      <c r="D3" s="17"/>
      <c r="E3" s="17"/>
    </row>
    <row r="4" spans="2:6" ht="28.8">
      <c r="B4" s="183" t="s">
        <v>0</v>
      </c>
      <c r="C4" s="181" t="s">
        <v>42</v>
      </c>
      <c r="D4" s="181" t="s">
        <v>43</v>
      </c>
      <c r="E4" s="181" t="s">
        <v>30</v>
      </c>
      <c r="F4" s="183" t="s">
        <v>10</v>
      </c>
    </row>
    <row r="5" spans="2:6">
      <c r="B5" s="178" t="s">
        <v>221</v>
      </c>
      <c r="C5" s="125">
        <v>100</v>
      </c>
      <c r="D5" s="125">
        <v>100</v>
      </c>
      <c r="E5" s="126">
        <v>10</v>
      </c>
      <c r="F5" s="193"/>
    </row>
    <row r="6" spans="2:6">
      <c r="B6" s="18"/>
      <c r="C6" s="58"/>
      <c r="D6" s="58"/>
      <c r="E6" s="255"/>
      <c r="F6" s="160" t="s">
        <v>222</v>
      </c>
    </row>
    <row r="7" spans="2:6">
      <c r="B7" s="178" t="s">
        <v>235</v>
      </c>
      <c r="C7" s="125">
        <v>50</v>
      </c>
      <c r="D7" s="125">
        <v>50</v>
      </c>
      <c r="E7" s="126">
        <v>5</v>
      </c>
      <c r="F7" s="185"/>
    </row>
    <row r="8" spans="2:6">
      <c r="B8" s="178" t="s">
        <v>223</v>
      </c>
      <c r="C8" s="125">
        <v>30</v>
      </c>
      <c r="D8" s="125">
        <v>30</v>
      </c>
      <c r="E8" s="126">
        <v>3</v>
      </c>
      <c r="F8" s="160" t="s">
        <v>236</v>
      </c>
    </row>
    <row r="9" spans="2:6">
      <c r="B9" s="178"/>
      <c r="C9" s="125"/>
      <c r="D9" s="125"/>
      <c r="E9" s="126"/>
      <c r="F9" s="185"/>
    </row>
    <row r="10" spans="2:6">
      <c r="B10" s="127" t="s">
        <v>224</v>
      </c>
      <c r="C10" s="125">
        <v>20</v>
      </c>
      <c r="D10" s="125">
        <v>27</v>
      </c>
      <c r="E10" s="126">
        <v>2.7</v>
      </c>
      <c r="F10" s="185" t="s">
        <v>225</v>
      </c>
    </row>
    <row r="11" spans="2:6">
      <c r="B11" s="178" t="s">
        <v>226</v>
      </c>
      <c r="C11" s="125">
        <v>30</v>
      </c>
      <c r="D11" s="125">
        <v>37.5</v>
      </c>
      <c r="E11" s="126">
        <v>3.75</v>
      </c>
      <c r="F11" s="185"/>
    </row>
    <row r="12" spans="2:6">
      <c r="B12" s="178" t="s">
        <v>14</v>
      </c>
      <c r="C12" s="125">
        <v>20</v>
      </c>
      <c r="D12" s="125">
        <v>25</v>
      </c>
      <c r="E12" s="126">
        <v>2.5</v>
      </c>
      <c r="F12" s="99" t="s">
        <v>227</v>
      </c>
    </row>
    <row r="13" spans="2:6">
      <c r="B13" s="178"/>
      <c r="C13" s="125"/>
      <c r="D13" s="125"/>
      <c r="E13" s="126"/>
      <c r="F13" s="185"/>
    </row>
    <row r="14" spans="2:6">
      <c r="B14" s="178" t="s">
        <v>228</v>
      </c>
      <c r="C14" s="177">
        <v>20</v>
      </c>
      <c r="D14" s="177">
        <v>20</v>
      </c>
      <c r="E14" s="189">
        <v>2</v>
      </c>
      <c r="F14" s="234" t="s">
        <v>234</v>
      </c>
    </row>
    <row r="15" spans="2:6">
      <c r="B15" s="178"/>
      <c r="C15" s="256"/>
      <c r="D15" s="256"/>
      <c r="E15" s="257"/>
      <c r="F15" s="185"/>
    </row>
    <row r="16" spans="2:6">
      <c r="B16" s="258" t="s">
        <v>38</v>
      </c>
      <c r="C16" s="173">
        <v>180</v>
      </c>
      <c r="D16" s="173">
        <v>180</v>
      </c>
      <c r="E16" s="173">
        <v>18</v>
      </c>
      <c r="F16" s="185"/>
    </row>
    <row r="17" spans="2:6">
      <c r="B17" s="177"/>
      <c r="C17" s="178"/>
      <c r="D17" s="177"/>
      <c r="E17" s="189"/>
      <c r="F17" s="259"/>
    </row>
    <row r="19" spans="2:6">
      <c r="B19" s="54" t="s">
        <v>7</v>
      </c>
      <c r="C19" s="55"/>
      <c r="D19" s="55"/>
      <c r="E19" s="55"/>
    </row>
    <row r="20" spans="2:6">
      <c r="B20" s="161" t="s">
        <v>229</v>
      </c>
    </row>
    <row r="21" spans="2:6">
      <c r="B21" s="161" t="s">
        <v>230</v>
      </c>
    </row>
    <row r="23" spans="2:6">
      <c r="B23" s="17" t="s">
        <v>8</v>
      </c>
    </row>
    <row r="24" spans="2:6">
      <c r="B24" s="161" t="s">
        <v>231</v>
      </c>
      <c r="C24" s="162"/>
    </row>
    <row r="25" spans="2:6">
      <c r="B25" s="161" t="s">
        <v>232</v>
      </c>
      <c r="C25" s="162"/>
    </row>
    <row r="28" spans="2:6">
      <c r="B28" s="16" t="s">
        <v>11</v>
      </c>
    </row>
    <row r="29" spans="2:6">
      <c r="B29" s="16" t="s">
        <v>12</v>
      </c>
    </row>
  </sheetData>
  <pageMargins left="0.7" right="0.7" top="0.75" bottom="0.75" header="0.3" footer="0.3"/>
  <pageSetup paperSize="9" scale="9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B2:I44"/>
  <sheetViews>
    <sheetView workbookViewId="0">
      <selection activeCell="N32" sqref="N32"/>
    </sheetView>
  </sheetViews>
  <sheetFormatPr defaultColWidth="9.109375" defaultRowHeight="14.4"/>
  <cols>
    <col min="1" max="1" width="9.109375" style="161"/>
    <col min="2" max="2" width="34.88671875" style="161" customWidth="1"/>
    <col min="3" max="4" width="9.6640625" style="161" bestFit="1" customWidth="1"/>
    <col min="5" max="5" width="10.88671875" style="161" bestFit="1" customWidth="1"/>
    <col min="6" max="6" width="40.88671875" style="161" customWidth="1"/>
    <col min="7" max="16384" width="9.109375" style="161"/>
  </cols>
  <sheetData>
    <row r="2" spans="2:9">
      <c r="B2" s="17" t="s">
        <v>195</v>
      </c>
      <c r="C2" s="17"/>
    </row>
    <row r="3" spans="2:9">
      <c r="B3" s="10"/>
      <c r="C3" s="10"/>
    </row>
    <row r="4" spans="2:9" ht="43.2">
      <c r="B4" s="18" t="s">
        <v>0</v>
      </c>
      <c r="C4" s="131" t="s">
        <v>42</v>
      </c>
      <c r="D4" s="131" t="s">
        <v>43</v>
      </c>
      <c r="E4" s="19" t="s">
        <v>44</v>
      </c>
      <c r="F4" s="3" t="s">
        <v>10</v>
      </c>
    </row>
    <row r="5" spans="2:9">
      <c r="B5" s="178" t="s">
        <v>194</v>
      </c>
      <c r="C5" s="177">
        <v>50</v>
      </c>
      <c r="D5" s="177">
        <v>50</v>
      </c>
      <c r="E5" s="177">
        <v>5</v>
      </c>
      <c r="F5" s="4"/>
    </row>
    <row r="6" spans="2:9">
      <c r="B6" s="178" t="s">
        <v>17</v>
      </c>
      <c r="C6" s="177">
        <v>5</v>
      </c>
      <c r="D6" s="177">
        <v>5</v>
      </c>
      <c r="E6" s="125" t="s">
        <v>68</v>
      </c>
      <c r="F6" s="2" t="s">
        <v>193</v>
      </c>
    </row>
    <row r="7" spans="2:9">
      <c r="B7" s="178" t="s">
        <v>173</v>
      </c>
      <c r="C7" s="125">
        <v>10</v>
      </c>
      <c r="D7" s="177">
        <v>12.5</v>
      </c>
      <c r="E7" s="125">
        <v>1.25</v>
      </c>
      <c r="F7" s="185"/>
    </row>
    <row r="8" spans="2:9">
      <c r="B8" s="178" t="s">
        <v>18</v>
      </c>
      <c r="C8" s="177">
        <v>5</v>
      </c>
      <c r="D8" s="177">
        <v>6.25</v>
      </c>
      <c r="E8" s="177">
        <v>0.625</v>
      </c>
      <c r="F8" s="185" t="s">
        <v>192</v>
      </c>
    </row>
    <row r="9" spans="2:9">
      <c r="B9" s="178" t="s">
        <v>81</v>
      </c>
      <c r="C9" s="125">
        <v>5</v>
      </c>
      <c r="D9" s="125">
        <v>6</v>
      </c>
      <c r="E9" s="177">
        <v>0.6</v>
      </c>
      <c r="F9" s="185"/>
    </row>
    <row r="10" spans="2:9">
      <c r="B10" s="178" t="s">
        <v>15</v>
      </c>
      <c r="C10" s="177">
        <v>0.4</v>
      </c>
      <c r="D10" s="177">
        <v>0.4</v>
      </c>
      <c r="E10" s="177">
        <v>0.04</v>
      </c>
      <c r="F10" s="166" t="s">
        <v>258</v>
      </c>
    </row>
    <row r="11" spans="2:9">
      <c r="B11" s="178" t="s">
        <v>191</v>
      </c>
      <c r="C11" s="177">
        <v>0.3</v>
      </c>
      <c r="D11" s="177">
        <v>0.3</v>
      </c>
      <c r="E11" s="177">
        <v>0.03</v>
      </c>
      <c r="F11" s="217"/>
    </row>
    <row r="12" spans="2:9">
      <c r="B12" s="178" t="s">
        <v>47</v>
      </c>
      <c r="C12" s="177">
        <v>3.5</v>
      </c>
      <c r="D12" s="177">
        <v>3.5</v>
      </c>
      <c r="E12" s="177">
        <v>0.35</v>
      </c>
      <c r="F12" s="25" t="s">
        <v>3</v>
      </c>
    </row>
    <row r="13" spans="2:9">
      <c r="B13" s="178" t="s">
        <v>32</v>
      </c>
      <c r="C13" s="177">
        <v>0.6</v>
      </c>
      <c r="D13" s="177">
        <v>0.6</v>
      </c>
      <c r="E13" s="177">
        <v>0.06</v>
      </c>
      <c r="F13" s="31" t="s">
        <v>6</v>
      </c>
      <c r="I13" s="161" t="s">
        <v>29</v>
      </c>
    </row>
    <row r="14" spans="2:9">
      <c r="B14" s="127" t="s">
        <v>190</v>
      </c>
      <c r="C14" s="125">
        <v>4</v>
      </c>
      <c r="D14" s="125">
        <v>4</v>
      </c>
      <c r="E14" s="177">
        <v>0.4</v>
      </c>
      <c r="F14" s="166"/>
    </row>
    <row r="15" spans="2:9">
      <c r="B15" s="178"/>
      <c r="C15" s="178"/>
      <c r="D15" s="125"/>
      <c r="E15" s="177"/>
      <c r="F15" s="166" t="s">
        <v>24</v>
      </c>
    </row>
    <row r="16" spans="2:9">
      <c r="B16" s="178" t="s">
        <v>189</v>
      </c>
      <c r="C16" s="125">
        <v>35</v>
      </c>
      <c r="D16" s="177">
        <v>35</v>
      </c>
      <c r="E16" s="177">
        <v>3.5</v>
      </c>
      <c r="F16" s="166"/>
    </row>
    <row r="17" spans="2:6">
      <c r="B17" s="178" t="s">
        <v>105</v>
      </c>
      <c r="C17" s="125">
        <v>15</v>
      </c>
      <c r="D17" s="177">
        <v>15</v>
      </c>
      <c r="E17" s="177">
        <v>1.5</v>
      </c>
      <c r="F17" s="185"/>
    </row>
    <row r="18" spans="2:6">
      <c r="B18" s="178" t="s">
        <v>188</v>
      </c>
      <c r="C18" s="177">
        <v>0.6</v>
      </c>
      <c r="D18" s="177">
        <v>0.6</v>
      </c>
      <c r="E18" s="177">
        <v>0.06</v>
      </c>
      <c r="F18" s="185"/>
    </row>
    <row r="19" spans="2:6">
      <c r="B19" s="178" t="s">
        <v>187</v>
      </c>
      <c r="C19" s="125">
        <v>10</v>
      </c>
      <c r="D19" s="125">
        <v>10</v>
      </c>
      <c r="E19" s="125">
        <v>1</v>
      </c>
      <c r="F19" s="185"/>
    </row>
    <row r="20" spans="2:6">
      <c r="B20" s="178" t="s">
        <v>173</v>
      </c>
      <c r="C20" s="125">
        <v>10</v>
      </c>
      <c r="D20" s="177">
        <v>12.5</v>
      </c>
      <c r="E20" s="177">
        <v>1.25</v>
      </c>
      <c r="F20" s="166"/>
    </row>
    <row r="21" spans="2:6">
      <c r="B21" s="178" t="s">
        <v>17</v>
      </c>
      <c r="C21" s="177">
        <v>5</v>
      </c>
      <c r="D21" s="177">
        <v>5</v>
      </c>
      <c r="E21" s="177" t="s">
        <v>68</v>
      </c>
      <c r="F21" s="166"/>
    </row>
    <row r="22" spans="2:6">
      <c r="B22" s="178"/>
      <c r="C22" s="177"/>
      <c r="D22" s="177"/>
      <c r="E22" s="177"/>
      <c r="F22" s="166"/>
    </row>
    <row r="23" spans="2:6">
      <c r="B23" s="112" t="s">
        <v>39</v>
      </c>
      <c r="C23" s="113">
        <v>65</v>
      </c>
      <c r="D23" s="113">
        <v>85</v>
      </c>
      <c r="E23" s="114">
        <v>8.5</v>
      </c>
      <c r="F23" s="166"/>
    </row>
    <row r="24" spans="2:6">
      <c r="B24" s="115" t="s">
        <v>54</v>
      </c>
      <c r="C24" s="116">
        <v>1</v>
      </c>
      <c r="D24" s="116">
        <v>1</v>
      </c>
      <c r="E24" s="114">
        <v>0.1</v>
      </c>
      <c r="F24" s="166"/>
    </row>
    <row r="25" spans="2:6">
      <c r="B25" s="115" t="s">
        <v>17</v>
      </c>
      <c r="C25" s="116">
        <v>1</v>
      </c>
      <c r="D25" s="116">
        <v>1</v>
      </c>
      <c r="E25" s="117">
        <v>0.1</v>
      </c>
      <c r="F25" s="166"/>
    </row>
    <row r="26" spans="2:6">
      <c r="B26" s="115" t="s">
        <v>15</v>
      </c>
      <c r="C26" s="116">
        <v>0.3</v>
      </c>
      <c r="D26" s="116">
        <v>0.3</v>
      </c>
      <c r="E26" s="117">
        <v>0.03</v>
      </c>
      <c r="F26" s="166"/>
    </row>
    <row r="27" spans="2:6">
      <c r="B27" s="176"/>
      <c r="C27" s="154"/>
      <c r="D27" s="177"/>
      <c r="E27" s="177"/>
      <c r="F27" s="166"/>
    </row>
    <row r="28" spans="2:6">
      <c r="B28" s="127" t="s">
        <v>13</v>
      </c>
      <c r="C28" s="154" t="s">
        <v>4</v>
      </c>
      <c r="D28" s="177" t="s">
        <v>4</v>
      </c>
      <c r="E28" s="177" t="s">
        <v>5</v>
      </c>
      <c r="F28" s="166"/>
    </row>
    <row r="29" spans="2:6">
      <c r="B29" s="176"/>
      <c r="C29" s="154"/>
      <c r="D29" s="177"/>
      <c r="E29" s="177"/>
      <c r="F29" s="166"/>
    </row>
    <row r="30" spans="2:6">
      <c r="B30" s="127" t="s">
        <v>2</v>
      </c>
      <c r="C30" s="125">
        <v>45</v>
      </c>
      <c r="D30" s="177">
        <v>45</v>
      </c>
      <c r="E30" s="177">
        <v>4.5</v>
      </c>
      <c r="F30" s="166"/>
    </row>
    <row r="31" spans="2:6">
      <c r="B31" s="178"/>
      <c r="C31" s="125"/>
      <c r="D31" s="177"/>
      <c r="E31" s="177"/>
      <c r="F31" s="191"/>
    </row>
    <row r="33" spans="2:6">
      <c r="B33" s="129" t="s">
        <v>7</v>
      </c>
      <c r="F33" s="14"/>
    </row>
    <row r="34" spans="2:6">
      <c r="B34" s="161" t="s">
        <v>186</v>
      </c>
      <c r="F34" s="14"/>
    </row>
    <row r="35" spans="2:6">
      <c r="B35" s="161" t="s">
        <v>185</v>
      </c>
      <c r="F35" s="14"/>
    </row>
    <row r="36" spans="2:6">
      <c r="B36" s="161" t="s">
        <v>184</v>
      </c>
    </row>
    <row r="37" spans="2:6">
      <c r="B37" s="161" t="s">
        <v>183</v>
      </c>
    </row>
    <row r="39" spans="2:6">
      <c r="B39" s="17" t="s">
        <v>48</v>
      </c>
    </row>
    <row r="40" spans="2:6">
      <c r="B40" s="161" t="s">
        <v>46</v>
      </c>
    </row>
    <row r="41" spans="2:6">
      <c r="B41" s="161" t="s">
        <v>49</v>
      </c>
    </row>
    <row r="42" spans="2:6">
      <c r="F42" s="169"/>
    </row>
    <row r="43" spans="2:6">
      <c r="B43" s="56" t="s">
        <v>11</v>
      </c>
    </row>
    <row r="44" spans="2:6">
      <c r="B44" s="56" t="s">
        <v>12</v>
      </c>
    </row>
  </sheetData>
  <pageMargins left="0.7" right="0.7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 tint="0.59999389629810485"/>
    <pageSetUpPr fitToPage="1"/>
  </sheetPr>
  <dimension ref="B2:F29"/>
  <sheetViews>
    <sheetView workbookViewId="0">
      <selection activeCell="F9" sqref="F9"/>
    </sheetView>
  </sheetViews>
  <sheetFormatPr defaultColWidth="9.109375" defaultRowHeight="14.4"/>
  <cols>
    <col min="1" max="1" width="9.109375" style="33"/>
    <col min="2" max="2" width="35.109375" style="33" customWidth="1"/>
    <col min="3" max="5" width="11.6640625" style="33" customWidth="1"/>
    <col min="6" max="6" width="35.44140625" style="33" customWidth="1"/>
    <col min="7" max="16384" width="9.109375" style="33"/>
  </cols>
  <sheetData>
    <row r="2" spans="2:6" ht="15" customHeight="1">
      <c r="B2" s="32" t="s">
        <v>257</v>
      </c>
      <c r="C2" s="32"/>
      <c r="E2" s="34"/>
    </row>
    <row r="3" spans="2:6">
      <c r="B3" s="35"/>
      <c r="C3" s="35"/>
      <c r="E3" s="34"/>
    </row>
    <row r="4" spans="2:6" ht="28.8">
      <c r="B4" s="36" t="s">
        <v>0</v>
      </c>
      <c r="C4" s="37" t="s">
        <v>42</v>
      </c>
      <c r="D4" s="37" t="s">
        <v>43</v>
      </c>
      <c r="E4" s="38" t="s">
        <v>44</v>
      </c>
      <c r="F4" s="39" t="s">
        <v>10</v>
      </c>
    </row>
    <row r="5" spans="2:6">
      <c r="B5" s="40" t="s">
        <v>239</v>
      </c>
      <c r="C5" s="41">
        <v>125</v>
      </c>
      <c r="D5" s="41">
        <v>125</v>
      </c>
      <c r="E5" s="41">
        <v>12.5</v>
      </c>
      <c r="F5" s="4"/>
    </row>
    <row r="6" spans="2:6">
      <c r="B6" s="40" t="s">
        <v>240</v>
      </c>
      <c r="C6" s="41">
        <v>20</v>
      </c>
      <c r="D6" s="34">
        <v>22.5</v>
      </c>
      <c r="E6" s="42">
        <v>2.25</v>
      </c>
      <c r="F6" s="2" t="s">
        <v>243</v>
      </c>
    </row>
    <row r="7" spans="2:6">
      <c r="B7" s="40" t="s">
        <v>241</v>
      </c>
      <c r="C7" s="41">
        <v>20</v>
      </c>
      <c r="D7" s="41">
        <v>22.5</v>
      </c>
      <c r="E7" s="42">
        <v>2.25</v>
      </c>
      <c r="F7" s="43"/>
    </row>
    <row r="8" spans="2:6">
      <c r="B8" s="40" t="s">
        <v>242</v>
      </c>
      <c r="C8" s="41">
        <v>60</v>
      </c>
      <c r="D8" s="41">
        <v>60</v>
      </c>
      <c r="E8" s="41">
        <v>6</v>
      </c>
      <c r="F8" s="166" t="s">
        <v>274</v>
      </c>
    </row>
    <row r="9" spans="2:6">
      <c r="B9" s="40"/>
      <c r="C9" s="41"/>
      <c r="D9" s="41"/>
      <c r="E9" s="41"/>
      <c r="F9" s="43"/>
    </row>
    <row r="10" spans="2:6">
      <c r="B10" s="40" t="s">
        <v>14</v>
      </c>
      <c r="C10" s="41">
        <v>50</v>
      </c>
      <c r="D10" s="42">
        <v>62.5</v>
      </c>
      <c r="E10" s="41">
        <v>6.25</v>
      </c>
      <c r="F10" s="25" t="s">
        <v>3</v>
      </c>
    </row>
    <row r="11" spans="2:6">
      <c r="B11" s="43" t="s">
        <v>18</v>
      </c>
      <c r="C11" s="42">
        <v>20</v>
      </c>
      <c r="D11" s="42">
        <v>25</v>
      </c>
      <c r="E11" s="41">
        <v>2.5</v>
      </c>
      <c r="F11" s="31" t="s">
        <v>6</v>
      </c>
    </row>
    <row r="12" spans="2:6">
      <c r="B12" s="40" t="s">
        <v>15</v>
      </c>
      <c r="C12" s="42">
        <v>0.15</v>
      </c>
      <c r="D12" s="42">
        <v>0.15</v>
      </c>
      <c r="E12" s="41">
        <v>1.4999999999999999E-2</v>
      </c>
      <c r="F12" s="30"/>
    </row>
    <row r="13" spans="2:6" s="110" customFormat="1">
      <c r="B13" s="122" t="s">
        <v>22</v>
      </c>
      <c r="C13" s="120">
        <v>2.5</v>
      </c>
      <c r="D13" s="121">
        <v>2.5</v>
      </c>
      <c r="E13" s="121">
        <v>0.25</v>
      </c>
      <c r="F13" s="123"/>
    </row>
    <row r="14" spans="2:6" s="110" customFormat="1">
      <c r="B14" s="40" t="s">
        <v>36</v>
      </c>
      <c r="C14" s="42">
        <v>3</v>
      </c>
      <c r="D14" s="42">
        <v>3</v>
      </c>
      <c r="E14" s="41">
        <v>0.3</v>
      </c>
      <c r="F14" s="30"/>
    </row>
    <row r="15" spans="2:6" s="147" customFormat="1">
      <c r="B15" s="148"/>
      <c r="C15" s="150"/>
      <c r="D15" s="150"/>
      <c r="E15" s="149"/>
      <c r="F15" s="166"/>
    </row>
    <row r="16" spans="2:6">
      <c r="B16" s="40" t="s">
        <v>2</v>
      </c>
      <c r="C16" s="41">
        <v>45</v>
      </c>
      <c r="D16" s="41">
        <v>45</v>
      </c>
      <c r="E16" s="41">
        <v>4.5</v>
      </c>
      <c r="F16" s="30"/>
    </row>
    <row r="17" spans="2:6">
      <c r="B17" s="40"/>
      <c r="C17" s="42"/>
      <c r="D17" s="41"/>
      <c r="E17" s="41"/>
      <c r="F17" s="44"/>
    </row>
    <row r="18" spans="2:6">
      <c r="B18" s="33" t="s">
        <v>71</v>
      </c>
      <c r="E18" s="34"/>
    </row>
    <row r="19" spans="2:6">
      <c r="E19" s="34"/>
    </row>
    <row r="20" spans="2:6">
      <c r="B20" s="45" t="s">
        <v>7</v>
      </c>
      <c r="E20" s="34"/>
      <c r="F20" s="33" t="s">
        <v>29</v>
      </c>
    </row>
    <row r="21" spans="2:6">
      <c r="B21" s="46" t="s">
        <v>238</v>
      </c>
      <c r="E21" s="34"/>
    </row>
    <row r="22" spans="2:6">
      <c r="B22" s="46" t="s">
        <v>237</v>
      </c>
      <c r="E22" s="34"/>
    </row>
    <row r="23" spans="2:6">
      <c r="E23" s="34"/>
    </row>
    <row r="24" spans="2:6">
      <c r="B24" s="45" t="s">
        <v>48</v>
      </c>
      <c r="E24" s="34"/>
    </row>
    <row r="25" spans="2:6">
      <c r="B25" s="33" t="s">
        <v>244</v>
      </c>
      <c r="E25" s="34"/>
    </row>
    <row r="26" spans="2:6">
      <c r="B26" s="33" t="s">
        <v>245</v>
      </c>
      <c r="E26" s="34"/>
    </row>
    <row r="27" spans="2:6">
      <c r="F27" s="47"/>
    </row>
    <row r="28" spans="2:6">
      <c r="B28" s="16" t="s">
        <v>11</v>
      </c>
    </row>
    <row r="29" spans="2:6">
      <c r="B29" s="16" t="s">
        <v>12</v>
      </c>
    </row>
  </sheetData>
  <pageMargins left="0.7" right="0.7" top="0.75" bottom="0.75" header="0.3" footer="0.3"/>
  <pageSetup paperSize="9" scale="9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B2:T100"/>
  <sheetViews>
    <sheetView workbookViewId="0">
      <selection sqref="A1:J36"/>
    </sheetView>
  </sheetViews>
  <sheetFormatPr defaultColWidth="9.109375" defaultRowHeight="14.4"/>
  <cols>
    <col min="1" max="1" width="9.109375" style="161"/>
    <col min="2" max="2" width="26.109375" style="161" customWidth="1"/>
    <col min="3" max="5" width="11.5546875" style="161" customWidth="1"/>
    <col min="6" max="6" width="34.5546875" style="161" customWidth="1"/>
    <col min="7" max="16384" width="9.109375" style="161"/>
  </cols>
  <sheetData>
    <row r="2" spans="2:6" ht="15" customHeight="1">
      <c r="B2" s="184" t="s">
        <v>246</v>
      </c>
      <c r="C2" s="184"/>
      <c r="D2" s="184"/>
      <c r="E2" s="184"/>
      <c r="F2" s="184"/>
    </row>
    <row r="3" spans="2:6">
      <c r="B3" s="170"/>
      <c r="C3" s="170"/>
      <c r="D3" s="170"/>
      <c r="E3" s="170"/>
      <c r="F3" s="170"/>
    </row>
    <row r="4" spans="2:6" ht="28.8">
      <c r="B4" s="183" t="s">
        <v>0</v>
      </c>
      <c r="C4" s="182" t="s">
        <v>42</v>
      </c>
      <c r="D4" s="182" t="s">
        <v>43</v>
      </c>
      <c r="E4" s="181" t="s">
        <v>30</v>
      </c>
      <c r="F4" s="182" t="s">
        <v>10</v>
      </c>
    </row>
    <row r="5" spans="2:6">
      <c r="B5" s="178" t="s">
        <v>104</v>
      </c>
      <c r="C5" s="177">
        <v>40</v>
      </c>
      <c r="D5" s="173">
        <v>57</v>
      </c>
      <c r="E5" s="173">
        <v>5.7</v>
      </c>
      <c r="F5" s="260"/>
    </row>
    <row r="6" spans="2:6">
      <c r="B6" s="127" t="s">
        <v>19</v>
      </c>
      <c r="C6" s="125">
        <v>30</v>
      </c>
      <c r="D6" s="261">
        <v>40</v>
      </c>
      <c r="E6" s="262">
        <v>4</v>
      </c>
      <c r="F6" s="263" t="s">
        <v>76</v>
      </c>
    </row>
    <row r="7" spans="2:6">
      <c r="B7" s="178" t="s">
        <v>18</v>
      </c>
      <c r="C7" s="125">
        <v>10</v>
      </c>
      <c r="D7" s="173">
        <v>12.5</v>
      </c>
      <c r="E7" s="175">
        <v>1.25</v>
      </c>
      <c r="F7" s="128"/>
    </row>
    <row r="8" spans="2:6">
      <c r="B8" s="178"/>
      <c r="C8" s="125"/>
      <c r="D8" s="173"/>
      <c r="E8" s="175"/>
      <c r="F8" s="187" t="s">
        <v>24</v>
      </c>
    </row>
    <row r="9" spans="2:6">
      <c r="B9" s="178" t="s">
        <v>119</v>
      </c>
      <c r="C9" s="125">
        <v>15</v>
      </c>
      <c r="D9" s="173">
        <v>15</v>
      </c>
      <c r="E9" s="175">
        <v>1.5</v>
      </c>
      <c r="F9" s="187"/>
    </row>
    <row r="10" spans="2:6">
      <c r="B10" s="178" t="s">
        <v>73</v>
      </c>
      <c r="C10" s="177">
        <v>10</v>
      </c>
      <c r="D10" s="173">
        <v>10</v>
      </c>
      <c r="E10" s="175">
        <v>1</v>
      </c>
      <c r="F10" s="187" t="s">
        <v>3</v>
      </c>
    </row>
    <row r="11" spans="2:6">
      <c r="B11" s="178"/>
      <c r="C11" s="177"/>
      <c r="D11" s="173"/>
      <c r="E11" s="175"/>
      <c r="F11" s="186" t="s">
        <v>6</v>
      </c>
    </row>
    <row r="12" spans="2:6">
      <c r="B12" s="178" t="s">
        <v>247</v>
      </c>
      <c r="C12" s="177" t="s">
        <v>248</v>
      </c>
      <c r="D12" s="173" t="s">
        <v>249</v>
      </c>
      <c r="E12" s="175" t="s">
        <v>250</v>
      </c>
      <c r="F12" s="185"/>
    </row>
    <row r="13" spans="2:6">
      <c r="B13" s="238" t="s">
        <v>123</v>
      </c>
      <c r="C13" s="179">
        <v>4</v>
      </c>
      <c r="D13" s="173">
        <v>4</v>
      </c>
      <c r="E13" s="175">
        <v>0.4</v>
      </c>
      <c r="F13" s="185"/>
    </row>
    <row r="14" spans="2:6">
      <c r="B14" s="238" t="s">
        <v>108</v>
      </c>
      <c r="C14" s="179">
        <v>10</v>
      </c>
      <c r="D14" s="173">
        <v>10</v>
      </c>
      <c r="E14" s="175" t="s">
        <v>45</v>
      </c>
      <c r="F14" s="185"/>
    </row>
    <row r="15" spans="2:6">
      <c r="B15" s="192" t="s">
        <v>15</v>
      </c>
      <c r="C15" s="173">
        <v>0.5</v>
      </c>
      <c r="D15" s="173">
        <v>0.5</v>
      </c>
      <c r="E15" s="175">
        <v>0.05</v>
      </c>
      <c r="F15" s="264"/>
    </row>
    <row r="16" spans="2:6">
      <c r="B16" s="178" t="s">
        <v>20</v>
      </c>
      <c r="C16" s="125">
        <v>0.6</v>
      </c>
      <c r="D16" s="173">
        <v>0.6</v>
      </c>
      <c r="E16" s="175">
        <v>0.06</v>
      </c>
      <c r="F16" s="264"/>
    </row>
    <row r="17" spans="2:11">
      <c r="B17" s="178" t="s">
        <v>34</v>
      </c>
      <c r="C17" s="177">
        <v>0.05</v>
      </c>
      <c r="D17" s="173">
        <v>0.05</v>
      </c>
      <c r="E17" s="175">
        <v>5.0000000000000001E-3</v>
      </c>
      <c r="F17" s="264"/>
    </row>
    <row r="18" spans="2:11">
      <c r="B18" s="178" t="s">
        <v>251</v>
      </c>
      <c r="C18" s="125">
        <v>0.3</v>
      </c>
      <c r="D18" s="173">
        <v>0.3</v>
      </c>
      <c r="E18" s="175">
        <v>0.03</v>
      </c>
      <c r="F18" s="264"/>
    </row>
    <row r="19" spans="2:11">
      <c r="B19" s="178"/>
      <c r="C19" s="125"/>
      <c r="D19" s="173"/>
      <c r="E19" s="175"/>
      <c r="F19" s="264"/>
    </row>
    <row r="20" spans="2:11">
      <c r="B20" s="178" t="s">
        <v>23</v>
      </c>
      <c r="C20" s="179" t="s">
        <v>4</v>
      </c>
      <c r="D20" s="179" t="s">
        <v>4</v>
      </c>
      <c r="E20" s="239" t="s">
        <v>5</v>
      </c>
      <c r="F20" s="264"/>
    </row>
    <row r="21" spans="2:11">
      <c r="B21" s="178"/>
      <c r="C21" s="177"/>
      <c r="D21" s="173"/>
      <c r="E21" s="175"/>
      <c r="F21" s="264"/>
    </row>
    <row r="22" spans="2:11">
      <c r="B22" s="127" t="s">
        <v>2</v>
      </c>
      <c r="C22" s="125">
        <v>45</v>
      </c>
      <c r="D22" s="173">
        <v>45</v>
      </c>
      <c r="E22" s="175">
        <v>4.5</v>
      </c>
      <c r="F22" s="185"/>
    </row>
    <row r="23" spans="2:11">
      <c r="B23" s="258"/>
      <c r="C23" s="173"/>
      <c r="D23" s="173"/>
      <c r="E23" s="173"/>
      <c r="F23" s="191"/>
    </row>
    <row r="24" spans="2:11">
      <c r="B24" s="265"/>
      <c r="C24" s="170"/>
      <c r="D24" s="170"/>
      <c r="E24" s="170"/>
      <c r="F24" s="170"/>
    </row>
    <row r="25" spans="2:11">
      <c r="B25" s="129" t="s">
        <v>7</v>
      </c>
      <c r="C25" s="171"/>
      <c r="D25" s="170"/>
      <c r="E25" s="170"/>
      <c r="F25" s="266"/>
    </row>
    <row r="26" spans="2:11">
      <c r="B26" s="161" t="s">
        <v>252</v>
      </c>
    </row>
    <row r="27" spans="2:11">
      <c r="B27" s="161" t="s">
        <v>253</v>
      </c>
    </row>
    <row r="28" spans="2:11">
      <c r="B28" s="161" t="s">
        <v>254</v>
      </c>
    </row>
    <row r="29" spans="2:11">
      <c r="B29" s="229"/>
      <c r="K29" s="163"/>
    </row>
    <row r="30" spans="2:11">
      <c r="B30" s="17" t="s">
        <v>8</v>
      </c>
      <c r="K30" s="163"/>
    </row>
    <row r="31" spans="2:11">
      <c r="B31" s="161" t="s">
        <v>74</v>
      </c>
    </row>
    <row r="32" spans="2:11">
      <c r="B32" s="161" t="s">
        <v>9</v>
      </c>
    </row>
    <row r="34" spans="2:20">
      <c r="B34" s="16" t="s">
        <v>11</v>
      </c>
    </row>
    <row r="35" spans="2:20">
      <c r="B35" s="16" t="s">
        <v>12</v>
      </c>
      <c r="C35" s="163"/>
      <c r="D35" s="163"/>
      <c r="E35" s="163"/>
      <c r="I35" s="163"/>
      <c r="J35" s="163"/>
      <c r="S35" s="163"/>
      <c r="T35" s="163"/>
    </row>
    <row r="36" spans="2:20">
      <c r="B36" s="163"/>
      <c r="C36" s="163"/>
      <c r="D36" s="163"/>
      <c r="E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</row>
    <row r="37" spans="2:20">
      <c r="B37" s="163"/>
      <c r="C37" s="163"/>
      <c r="D37" s="163"/>
      <c r="E37" s="163"/>
      <c r="G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</row>
    <row r="38" spans="2:20">
      <c r="B38" s="163"/>
      <c r="C38" s="163"/>
      <c r="D38" s="163"/>
      <c r="E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</row>
    <row r="39" spans="2:20">
      <c r="B39" s="163"/>
      <c r="C39" s="163"/>
      <c r="D39" s="163"/>
      <c r="E39" s="163"/>
      <c r="K39" s="163"/>
      <c r="L39" s="163"/>
      <c r="M39" s="163"/>
      <c r="N39" s="163"/>
      <c r="O39" s="163"/>
      <c r="S39" s="163"/>
      <c r="T39" s="163"/>
    </row>
    <row r="40" spans="2:20">
      <c r="B40" s="163"/>
      <c r="C40" s="163"/>
      <c r="D40" s="163"/>
      <c r="E40" s="163"/>
      <c r="K40" s="163"/>
      <c r="L40" s="163"/>
      <c r="M40" s="163"/>
      <c r="N40" s="163"/>
      <c r="O40" s="163"/>
      <c r="S40" s="163"/>
      <c r="T40" s="163"/>
    </row>
    <row r="41" spans="2:20">
      <c r="B41" s="163"/>
      <c r="C41" s="163"/>
      <c r="D41" s="163"/>
      <c r="E41" s="163"/>
      <c r="K41" s="163"/>
      <c r="L41" s="163"/>
      <c r="M41" s="163"/>
      <c r="N41" s="163"/>
      <c r="O41" s="163"/>
      <c r="S41" s="163"/>
      <c r="T41" s="163"/>
    </row>
    <row r="42" spans="2:20">
      <c r="B42" s="163"/>
      <c r="C42" s="163"/>
      <c r="D42" s="163"/>
      <c r="E42" s="163"/>
      <c r="K42" s="163"/>
      <c r="L42" s="163"/>
      <c r="M42" s="163"/>
      <c r="N42" s="163"/>
      <c r="O42" s="163"/>
      <c r="S42" s="163"/>
      <c r="T42" s="163"/>
    </row>
    <row r="43" spans="2:20">
      <c r="B43" s="163"/>
      <c r="C43" s="163"/>
      <c r="D43" s="163"/>
      <c r="E43" s="163"/>
      <c r="K43" s="163"/>
      <c r="L43" s="163"/>
      <c r="M43" s="163"/>
      <c r="N43" s="163"/>
      <c r="O43" s="163"/>
      <c r="S43" s="163"/>
      <c r="T43" s="163"/>
    </row>
    <row r="44" spans="2:20">
      <c r="B44" s="163"/>
      <c r="C44" s="163"/>
      <c r="D44" s="163"/>
      <c r="E44" s="163"/>
      <c r="K44" s="163"/>
      <c r="L44" s="163"/>
      <c r="M44" s="163"/>
      <c r="N44" s="163"/>
      <c r="O44" s="163"/>
      <c r="S44" s="163"/>
      <c r="T44" s="163"/>
    </row>
    <row r="45" spans="2:20">
      <c r="B45" s="163"/>
      <c r="C45" s="163"/>
      <c r="D45" s="163"/>
      <c r="E45" s="163"/>
      <c r="K45" s="163"/>
      <c r="L45" s="163"/>
      <c r="M45" s="163"/>
      <c r="N45" s="163"/>
      <c r="O45" s="163"/>
      <c r="S45" s="163"/>
      <c r="T45" s="163"/>
    </row>
    <row r="46" spans="2:20">
      <c r="B46" s="163"/>
      <c r="C46" s="163"/>
      <c r="D46" s="163"/>
      <c r="E46" s="163"/>
      <c r="K46" s="163"/>
      <c r="L46" s="163"/>
      <c r="M46" s="163"/>
      <c r="N46" s="163"/>
      <c r="O46" s="163"/>
      <c r="S46" s="163"/>
      <c r="T46" s="163"/>
    </row>
    <row r="47" spans="2:20">
      <c r="B47" s="163"/>
      <c r="C47" s="163"/>
      <c r="D47" s="163"/>
      <c r="E47" s="163"/>
      <c r="K47" s="163"/>
      <c r="L47" s="163"/>
      <c r="M47" s="163"/>
      <c r="N47" s="163"/>
      <c r="O47" s="163"/>
      <c r="S47" s="163"/>
      <c r="T47" s="163"/>
    </row>
    <row r="48" spans="2:20">
      <c r="B48" s="163"/>
      <c r="C48" s="163"/>
      <c r="D48" s="163"/>
      <c r="E48" s="163"/>
      <c r="K48" s="163"/>
      <c r="L48" s="163"/>
      <c r="M48" s="163"/>
      <c r="N48" s="163"/>
      <c r="O48" s="163"/>
    </row>
    <row r="49" spans="2:15">
      <c r="B49" s="163"/>
      <c r="C49" s="163"/>
      <c r="D49" s="163"/>
      <c r="E49" s="163"/>
      <c r="K49" s="163"/>
      <c r="L49" s="163"/>
      <c r="M49" s="163"/>
      <c r="N49" s="163"/>
      <c r="O49" s="163"/>
    </row>
    <row r="50" spans="2:15">
      <c r="B50" s="163"/>
      <c r="C50" s="163"/>
      <c r="D50" s="163"/>
      <c r="E50" s="163"/>
      <c r="K50" s="163"/>
      <c r="L50" s="163"/>
      <c r="M50" s="163"/>
      <c r="N50" s="163"/>
      <c r="O50" s="163"/>
    </row>
    <row r="51" spans="2:15">
      <c r="B51" s="163"/>
      <c r="C51" s="163"/>
      <c r="D51" s="163"/>
      <c r="E51" s="163"/>
      <c r="K51" s="163"/>
      <c r="L51" s="163"/>
      <c r="M51" s="163"/>
      <c r="N51" s="163"/>
      <c r="O51" s="163"/>
    </row>
    <row r="52" spans="2:15">
      <c r="B52" s="163"/>
      <c r="C52" s="163"/>
      <c r="D52" s="163"/>
      <c r="E52" s="163"/>
      <c r="K52" s="163"/>
      <c r="L52" s="163"/>
      <c r="M52" s="163"/>
      <c r="N52" s="163"/>
      <c r="O52" s="163"/>
    </row>
    <row r="53" spans="2:15">
      <c r="B53" s="163"/>
      <c r="C53" s="163"/>
      <c r="D53" s="163"/>
      <c r="E53" s="163"/>
      <c r="K53" s="163"/>
      <c r="L53" s="163"/>
      <c r="M53" s="163"/>
      <c r="N53" s="163"/>
      <c r="O53" s="163"/>
    </row>
    <row r="54" spans="2:15">
      <c r="B54" s="163"/>
      <c r="C54" s="163"/>
      <c r="D54" s="163"/>
      <c r="E54" s="163"/>
      <c r="K54" s="163"/>
      <c r="L54" s="163"/>
      <c r="M54" s="163"/>
      <c r="N54" s="163"/>
      <c r="O54" s="163"/>
    </row>
    <row r="55" spans="2:15">
      <c r="B55" s="163"/>
      <c r="C55" s="163"/>
      <c r="D55" s="163"/>
      <c r="E55" s="163"/>
      <c r="K55" s="163"/>
      <c r="L55" s="163"/>
      <c r="M55" s="163"/>
      <c r="N55" s="163"/>
      <c r="O55" s="163"/>
    </row>
    <row r="56" spans="2:15">
      <c r="B56" s="163"/>
      <c r="C56" s="163"/>
      <c r="D56" s="163"/>
      <c r="E56" s="163"/>
      <c r="K56" s="163"/>
      <c r="L56" s="163"/>
      <c r="M56" s="163"/>
      <c r="N56" s="163"/>
      <c r="O56" s="163"/>
    </row>
    <row r="57" spans="2:15">
      <c r="B57" s="163"/>
      <c r="C57" s="163"/>
      <c r="D57" s="163"/>
      <c r="E57" s="163"/>
      <c r="K57" s="163"/>
      <c r="L57" s="163"/>
      <c r="M57" s="163"/>
      <c r="N57" s="163"/>
      <c r="O57" s="163"/>
    </row>
    <row r="58" spans="2:15">
      <c r="B58" s="163"/>
      <c r="C58" s="163"/>
      <c r="D58" s="163"/>
      <c r="E58" s="163"/>
      <c r="K58" s="163"/>
      <c r="L58" s="163"/>
      <c r="M58" s="163"/>
      <c r="N58" s="163"/>
      <c r="O58" s="163"/>
    </row>
    <row r="59" spans="2:15">
      <c r="B59" s="163"/>
      <c r="C59" s="163"/>
      <c r="D59" s="163"/>
      <c r="E59" s="163"/>
      <c r="K59" s="163"/>
      <c r="L59" s="163"/>
      <c r="M59" s="163"/>
      <c r="N59" s="163"/>
      <c r="O59" s="163"/>
    </row>
    <row r="60" spans="2:15">
      <c r="B60" s="163"/>
      <c r="C60" s="163"/>
      <c r="D60" s="163"/>
      <c r="E60" s="163"/>
      <c r="K60" s="163"/>
      <c r="L60" s="163"/>
      <c r="M60" s="163"/>
      <c r="N60" s="163"/>
      <c r="O60" s="163"/>
    </row>
    <row r="61" spans="2:15">
      <c r="B61" s="163"/>
      <c r="C61" s="163"/>
      <c r="D61" s="163"/>
      <c r="E61" s="163"/>
      <c r="K61" s="163"/>
      <c r="L61" s="163"/>
      <c r="M61" s="163"/>
      <c r="N61" s="163"/>
      <c r="O61" s="163"/>
    </row>
    <row r="62" spans="2:15">
      <c r="B62" s="163"/>
      <c r="C62" s="163"/>
      <c r="D62" s="163"/>
      <c r="E62" s="163"/>
      <c r="K62" s="163"/>
      <c r="L62" s="163"/>
      <c r="M62" s="163"/>
      <c r="N62" s="163"/>
      <c r="O62" s="163"/>
    </row>
    <row r="63" spans="2:15">
      <c r="B63" s="163"/>
      <c r="C63" s="163"/>
      <c r="D63" s="163"/>
      <c r="E63" s="163"/>
      <c r="K63" s="163"/>
      <c r="L63" s="163"/>
      <c r="M63" s="163"/>
      <c r="N63" s="163"/>
      <c r="O63" s="163"/>
    </row>
    <row r="64" spans="2:15">
      <c r="B64" s="163"/>
      <c r="C64" s="163"/>
      <c r="D64" s="163"/>
      <c r="E64" s="163"/>
      <c r="G64" s="163"/>
      <c r="H64" s="163"/>
      <c r="I64" s="163"/>
      <c r="J64" s="163"/>
      <c r="K64" s="163"/>
      <c r="L64" s="163"/>
      <c r="M64" s="163"/>
      <c r="N64" s="163"/>
      <c r="O64" s="163"/>
    </row>
    <row r="65" spans="2:19">
      <c r="B65" s="163"/>
      <c r="C65" s="163"/>
      <c r="D65" s="163"/>
      <c r="E65" s="163"/>
      <c r="G65" s="163"/>
      <c r="H65" s="163"/>
      <c r="I65" s="163"/>
      <c r="J65" s="163"/>
      <c r="K65" s="163"/>
      <c r="L65" s="163"/>
      <c r="M65" s="163"/>
      <c r="N65" s="163"/>
      <c r="O65" s="163"/>
    </row>
    <row r="66" spans="2:19">
      <c r="B66" s="163"/>
      <c r="C66" s="163"/>
      <c r="D66" s="163"/>
      <c r="E66" s="163"/>
      <c r="G66" s="163"/>
      <c r="H66" s="163"/>
      <c r="I66" s="163"/>
      <c r="J66" s="163"/>
      <c r="K66" s="163"/>
      <c r="L66" s="163"/>
      <c r="M66" s="163"/>
      <c r="N66" s="163"/>
      <c r="O66" s="163"/>
    </row>
    <row r="67" spans="2:19">
      <c r="B67" s="163"/>
      <c r="C67" s="163"/>
      <c r="D67" s="163"/>
      <c r="E67" s="163"/>
      <c r="G67" s="163"/>
      <c r="H67" s="163"/>
      <c r="I67" s="163"/>
      <c r="J67" s="163"/>
      <c r="K67" s="163"/>
      <c r="L67" s="163"/>
      <c r="M67" s="163"/>
      <c r="N67" s="163"/>
      <c r="O67" s="163"/>
    </row>
    <row r="68" spans="2:19">
      <c r="B68" s="163"/>
      <c r="C68" s="163"/>
      <c r="D68" s="163"/>
      <c r="E68" s="163"/>
      <c r="G68" s="163"/>
      <c r="H68" s="163"/>
      <c r="I68" s="163"/>
      <c r="J68" s="163"/>
      <c r="K68" s="163"/>
      <c r="L68" s="163"/>
      <c r="M68" s="163"/>
      <c r="N68" s="163"/>
      <c r="O68" s="163"/>
    </row>
    <row r="69" spans="2:19">
      <c r="B69" s="163"/>
      <c r="C69" s="163"/>
      <c r="D69" s="163"/>
      <c r="E69" s="163"/>
      <c r="G69" s="163"/>
      <c r="H69" s="163"/>
      <c r="I69" s="163"/>
      <c r="J69" s="163"/>
      <c r="K69" s="163"/>
      <c r="L69" s="163"/>
      <c r="M69" s="163"/>
      <c r="N69" s="163"/>
      <c r="O69" s="163"/>
      <c r="Q69" s="163"/>
      <c r="R69" s="163"/>
      <c r="S69" s="163"/>
    </row>
    <row r="70" spans="2:19">
      <c r="B70" s="163"/>
      <c r="C70" s="163"/>
      <c r="D70" s="163"/>
      <c r="E70" s="163"/>
      <c r="G70" s="163"/>
      <c r="H70" s="163"/>
      <c r="I70" s="163"/>
      <c r="J70" s="163"/>
      <c r="K70" s="163"/>
      <c r="L70" s="163"/>
      <c r="M70" s="163"/>
      <c r="N70" s="163"/>
    </row>
    <row r="71" spans="2:19">
      <c r="B71" s="163"/>
      <c r="C71" s="163"/>
      <c r="D71" s="163"/>
      <c r="E71" s="163"/>
      <c r="G71" s="163"/>
      <c r="H71" s="163"/>
      <c r="I71" s="163"/>
      <c r="J71" s="163"/>
      <c r="K71" s="163"/>
      <c r="L71" s="163"/>
      <c r="M71" s="163"/>
      <c r="N71" s="163"/>
    </row>
    <row r="72" spans="2:19">
      <c r="B72" s="163"/>
      <c r="C72" s="163"/>
      <c r="D72" s="163"/>
      <c r="E72" s="163"/>
      <c r="G72" s="163"/>
      <c r="H72" s="163"/>
      <c r="I72" s="163"/>
      <c r="J72" s="163"/>
      <c r="K72" s="163"/>
      <c r="L72" s="163"/>
      <c r="M72" s="163"/>
      <c r="N72" s="163"/>
    </row>
    <row r="73" spans="2:19">
      <c r="B73" s="163"/>
      <c r="C73" s="163"/>
      <c r="D73" s="163"/>
      <c r="E73" s="163"/>
      <c r="G73" s="163"/>
      <c r="H73" s="163"/>
      <c r="I73" s="163"/>
      <c r="J73" s="163"/>
      <c r="K73" s="163"/>
      <c r="L73" s="163"/>
      <c r="M73" s="163"/>
      <c r="N73" s="163"/>
    </row>
    <row r="74" spans="2:19">
      <c r="B74" s="163"/>
      <c r="C74" s="163"/>
      <c r="D74" s="163"/>
      <c r="E74" s="163"/>
      <c r="G74" s="163"/>
      <c r="H74" s="163"/>
      <c r="I74" s="163"/>
      <c r="J74" s="163"/>
      <c r="K74" s="163"/>
      <c r="L74" s="163"/>
      <c r="M74" s="163"/>
      <c r="N74" s="163"/>
    </row>
    <row r="75" spans="2:19">
      <c r="B75" s="163"/>
      <c r="C75" s="163"/>
      <c r="D75" s="163"/>
      <c r="E75" s="163"/>
      <c r="K75" s="163"/>
      <c r="L75" s="163"/>
      <c r="M75" s="163"/>
      <c r="N75" s="163"/>
    </row>
    <row r="76" spans="2:19">
      <c r="B76" s="163"/>
      <c r="C76" s="163"/>
      <c r="D76" s="163"/>
      <c r="E76" s="163"/>
      <c r="K76" s="163"/>
      <c r="L76" s="163"/>
      <c r="M76" s="163"/>
      <c r="N76" s="163"/>
    </row>
    <row r="77" spans="2:19">
      <c r="B77" s="163"/>
      <c r="C77" s="163"/>
      <c r="D77" s="163"/>
      <c r="E77" s="163"/>
      <c r="K77" s="163"/>
      <c r="L77" s="163"/>
      <c r="M77" s="163"/>
      <c r="N77" s="163"/>
    </row>
    <row r="78" spans="2:19">
      <c r="B78" s="163"/>
      <c r="C78" s="163"/>
      <c r="D78" s="163"/>
      <c r="E78" s="163"/>
      <c r="K78" s="163"/>
      <c r="L78" s="163"/>
      <c r="M78" s="163"/>
      <c r="N78" s="163"/>
    </row>
    <row r="79" spans="2:19">
      <c r="B79" s="163"/>
      <c r="C79" s="163"/>
      <c r="D79" s="163"/>
      <c r="E79" s="163"/>
      <c r="K79" s="163"/>
      <c r="L79" s="163"/>
      <c r="M79" s="163"/>
      <c r="N79" s="163"/>
    </row>
    <row r="80" spans="2:19">
      <c r="B80" s="163"/>
      <c r="C80" s="163"/>
      <c r="D80" s="163"/>
      <c r="E80" s="163"/>
      <c r="K80" s="163"/>
      <c r="L80" s="163"/>
      <c r="M80" s="163"/>
      <c r="N80" s="163"/>
    </row>
    <row r="81" spans="2:14">
      <c r="B81" s="163"/>
      <c r="C81" s="163"/>
      <c r="D81" s="163"/>
      <c r="E81" s="163"/>
      <c r="K81" s="163"/>
      <c r="L81" s="163"/>
      <c r="M81" s="163"/>
      <c r="N81" s="163"/>
    </row>
    <row r="82" spans="2:14">
      <c r="B82" s="163"/>
      <c r="C82" s="163"/>
      <c r="D82" s="163"/>
      <c r="E82" s="163"/>
      <c r="K82" s="163"/>
      <c r="L82" s="163"/>
      <c r="M82" s="163"/>
      <c r="N82" s="163"/>
    </row>
    <row r="83" spans="2:14">
      <c r="B83" s="163"/>
      <c r="C83" s="163"/>
      <c r="D83" s="163"/>
      <c r="E83" s="163"/>
      <c r="K83" s="163"/>
      <c r="L83" s="163"/>
      <c r="M83" s="163"/>
      <c r="N83" s="163"/>
    </row>
    <row r="84" spans="2:14">
      <c r="B84" s="163"/>
      <c r="C84" s="163"/>
      <c r="D84" s="163"/>
      <c r="E84" s="163"/>
      <c r="K84" s="163"/>
      <c r="L84" s="163"/>
      <c r="M84" s="163"/>
      <c r="N84" s="163"/>
    </row>
    <row r="85" spans="2:14">
      <c r="B85" s="163"/>
      <c r="C85" s="163"/>
      <c r="D85" s="163"/>
      <c r="E85" s="163"/>
      <c r="K85" s="163"/>
      <c r="L85" s="163"/>
      <c r="M85" s="163"/>
      <c r="N85" s="163"/>
    </row>
    <row r="86" spans="2:14">
      <c r="B86" s="163"/>
      <c r="C86" s="163"/>
      <c r="D86" s="163"/>
      <c r="E86" s="163"/>
      <c r="K86" s="163"/>
      <c r="L86" s="163"/>
      <c r="M86" s="163"/>
      <c r="N86" s="163"/>
    </row>
    <row r="87" spans="2:14">
      <c r="B87" s="163"/>
      <c r="C87" s="163"/>
      <c r="D87" s="163"/>
      <c r="E87" s="163"/>
      <c r="K87" s="163"/>
      <c r="L87" s="163"/>
      <c r="M87" s="163"/>
      <c r="N87" s="163"/>
    </row>
    <row r="88" spans="2:14">
      <c r="B88" s="163"/>
      <c r="C88" s="163"/>
      <c r="D88" s="163"/>
      <c r="E88" s="163"/>
      <c r="K88" s="163"/>
      <c r="L88" s="163"/>
      <c r="M88" s="163"/>
      <c r="N88" s="163"/>
    </row>
    <row r="89" spans="2:14">
      <c r="B89" s="163"/>
      <c r="C89" s="163"/>
      <c r="D89" s="163"/>
      <c r="E89" s="163"/>
      <c r="K89" s="163"/>
      <c r="L89" s="163"/>
      <c r="M89" s="163"/>
      <c r="N89" s="163"/>
    </row>
    <row r="90" spans="2:14">
      <c r="B90" s="163"/>
      <c r="C90" s="163"/>
      <c r="D90" s="163"/>
      <c r="E90" s="163"/>
      <c r="K90" s="163"/>
      <c r="L90" s="163"/>
      <c r="M90" s="163"/>
      <c r="N90" s="163"/>
    </row>
    <row r="91" spans="2:14">
      <c r="B91" s="163"/>
      <c r="C91" s="163"/>
      <c r="D91" s="163"/>
      <c r="E91" s="163"/>
      <c r="K91" s="163"/>
      <c r="L91" s="163"/>
      <c r="M91" s="163"/>
      <c r="N91" s="163"/>
    </row>
    <row r="92" spans="2:14">
      <c r="B92" s="163"/>
      <c r="C92" s="163"/>
      <c r="D92" s="163"/>
      <c r="E92" s="163"/>
      <c r="K92" s="163"/>
      <c r="L92" s="163"/>
      <c r="M92" s="163"/>
      <c r="N92" s="163"/>
    </row>
    <row r="93" spans="2:14">
      <c r="B93" s="163"/>
      <c r="C93" s="163"/>
      <c r="D93" s="163"/>
      <c r="E93" s="163"/>
      <c r="K93" s="163"/>
      <c r="L93" s="163"/>
      <c r="M93" s="163"/>
      <c r="N93" s="163"/>
    </row>
    <row r="94" spans="2:14">
      <c r="B94" s="163"/>
      <c r="C94" s="163"/>
      <c r="D94" s="163"/>
      <c r="E94" s="163"/>
      <c r="K94" s="163"/>
      <c r="L94" s="163"/>
      <c r="M94" s="163"/>
      <c r="N94" s="163"/>
    </row>
    <row r="95" spans="2:14">
      <c r="B95" s="163"/>
      <c r="C95" s="163"/>
      <c r="D95" s="163"/>
      <c r="E95" s="163"/>
      <c r="K95" s="163"/>
      <c r="L95" s="163"/>
      <c r="M95" s="163"/>
      <c r="N95" s="163"/>
    </row>
    <row r="96" spans="2:14">
      <c r="B96" s="163"/>
      <c r="C96" s="163"/>
      <c r="D96" s="163"/>
      <c r="E96" s="163"/>
      <c r="K96" s="163"/>
      <c r="L96" s="163"/>
      <c r="M96" s="163"/>
      <c r="N96" s="163"/>
    </row>
    <row r="97" spans="2:16">
      <c r="B97" s="163"/>
      <c r="C97" s="163"/>
      <c r="D97" s="163"/>
      <c r="E97" s="163"/>
      <c r="K97" s="163"/>
      <c r="L97" s="163"/>
      <c r="M97" s="163"/>
      <c r="N97" s="163"/>
    </row>
    <row r="98" spans="2:16">
      <c r="B98" s="163"/>
      <c r="C98" s="163"/>
      <c r="D98" s="163"/>
      <c r="E98" s="163"/>
      <c r="K98" s="163"/>
      <c r="L98" s="163"/>
      <c r="M98" s="163"/>
      <c r="N98" s="163"/>
    </row>
    <row r="99" spans="2:16">
      <c r="B99" s="163"/>
      <c r="C99" s="163"/>
      <c r="D99" s="163"/>
      <c r="E99" s="163"/>
      <c r="K99" s="163" t="s">
        <v>26</v>
      </c>
      <c r="L99" s="163" t="s">
        <v>106</v>
      </c>
      <c r="M99" s="163" t="s">
        <v>28</v>
      </c>
      <c r="N99" s="163" t="s">
        <v>255</v>
      </c>
      <c r="P99" s="161" t="str">
        <f t="shared" ref="P99" si="0">SUBSTITUTE(L99,".",",")</f>
        <v>0,44</v>
      </c>
    </row>
    <row r="100" spans="2:16">
      <c r="B100" s="163"/>
      <c r="C100" s="163"/>
      <c r="D100" s="163"/>
      <c r="E100" s="163"/>
    </row>
  </sheetData>
  <pageMargins left="0.7" right="0.7" top="0.75" bottom="0.75" header="0.3" footer="0.3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100"/>
  <sheetViews>
    <sheetView workbookViewId="0">
      <selection sqref="A1:F47"/>
    </sheetView>
  </sheetViews>
  <sheetFormatPr defaultColWidth="9.109375" defaultRowHeight="14.4"/>
  <cols>
    <col min="1" max="1" width="9.109375" style="161"/>
    <col min="2" max="2" width="35.33203125" style="161" customWidth="1"/>
    <col min="3" max="5" width="11.5546875" style="161" customWidth="1"/>
    <col min="6" max="6" width="60.109375" style="161" customWidth="1"/>
    <col min="7" max="16384" width="9.109375" style="161"/>
  </cols>
  <sheetData>
    <row r="2" spans="2:6" ht="15" customHeight="1">
      <c r="B2" s="184" t="s">
        <v>308</v>
      </c>
      <c r="C2" s="184"/>
      <c r="D2" s="184"/>
      <c r="E2" s="184"/>
      <c r="F2" s="184"/>
    </row>
    <row r="4" spans="2:6" ht="28.8">
      <c r="B4" s="269" t="s">
        <v>0</v>
      </c>
      <c r="C4" s="270" t="s">
        <v>284</v>
      </c>
      <c r="D4" s="270" t="s">
        <v>285</v>
      </c>
      <c r="E4" s="181" t="s">
        <v>30</v>
      </c>
      <c r="F4" s="182" t="s">
        <v>10</v>
      </c>
    </row>
    <row r="5" spans="2:6">
      <c r="B5" s="271" t="s">
        <v>309</v>
      </c>
      <c r="C5" s="178"/>
      <c r="D5" s="272"/>
      <c r="E5" s="262"/>
      <c r="F5" s="273"/>
    </row>
    <row r="6" spans="2:6">
      <c r="B6" s="274" t="s">
        <v>310</v>
      </c>
      <c r="C6" s="272" t="s">
        <v>27</v>
      </c>
      <c r="D6" s="272">
        <v>50</v>
      </c>
      <c r="E6" s="262">
        <v>5</v>
      </c>
      <c r="F6" s="249" t="s">
        <v>288</v>
      </c>
    </row>
    <row r="7" spans="2:6">
      <c r="B7" s="274" t="s">
        <v>289</v>
      </c>
      <c r="C7" s="272">
        <v>35</v>
      </c>
      <c r="D7" s="275">
        <v>22</v>
      </c>
      <c r="E7" s="262">
        <v>2.2000000000000002</v>
      </c>
      <c r="F7" s="159" t="s">
        <v>311</v>
      </c>
    </row>
    <row r="8" spans="2:6">
      <c r="B8" s="274" t="s">
        <v>293</v>
      </c>
      <c r="C8" s="275">
        <v>25</v>
      </c>
      <c r="D8" s="272">
        <v>6</v>
      </c>
      <c r="E8" s="175">
        <v>0.6</v>
      </c>
      <c r="F8" s="287" t="s">
        <v>40</v>
      </c>
    </row>
    <row r="9" spans="2:6">
      <c r="B9" s="274" t="s">
        <v>312</v>
      </c>
      <c r="C9" s="272">
        <v>25</v>
      </c>
      <c r="D9" s="275">
        <v>85</v>
      </c>
      <c r="E9" s="175">
        <v>8.5</v>
      </c>
      <c r="F9" s="160"/>
    </row>
    <row r="10" spans="2:6">
      <c r="B10" s="274" t="s">
        <v>294</v>
      </c>
      <c r="C10" s="275">
        <v>15</v>
      </c>
      <c r="D10" s="177">
        <v>48.5</v>
      </c>
      <c r="E10" s="175">
        <v>4.8499999999999996</v>
      </c>
      <c r="F10" s="185" t="s">
        <v>333</v>
      </c>
    </row>
    <row r="11" spans="2:6">
      <c r="B11" s="274" t="s">
        <v>313</v>
      </c>
      <c r="C11" s="177">
        <v>1.5</v>
      </c>
      <c r="D11" s="177">
        <v>22</v>
      </c>
      <c r="E11" s="175">
        <v>2.2000000000000002</v>
      </c>
      <c r="F11" s="187"/>
    </row>
    <row r="12" spans="2:6">
      <c r="B12" s="274" t="s">
        <v>169</v>
      </c>
      <c r="C12" s="177">
        <v>5</v>
      </c>
      <c r="D12" s="272">
        <v>30</v>
      </c>
      <c r="E12" s="262">
        <v>3</v>
      </c>
      <c r="F12" s="187" t="s">
        <v>314</v>
      </c>
    </row>
    <row r="13" spans="2:6">
      <c r="B13" s="274" t="s">
        <v>315</v>
      </c>
      <c r="C13" s="177">
        <v>5</v>
      </c>
      <c r="D13" s="272">
        <v>2</v>
      </c>
      <c r="E13" s="262">
        <v>0.2</v>
      </c>
      <c r="F13" s="186"/>
    </row>
    <row r="14" spans="2:6">
      <c r="B14" s="276" t="s">
        <v>296</v>
      </c>
      <c r="C14" s="272">
        <v>5</v>
      </c>
      <c r="D14" s="125">
        <v>5</v>
      </c>
      <c r="E14" s="262">
        <v>0.5</v>
      </c>
      <c r="F14" s="187"/>
    </row>
    <row r="15" spans="2:6">
      <c r="B15" s="276"/>
      <c r="C15" s="272"/>
      <c r="D15" s="125"/>
      <c r="E15" s="262"/>
      <c r="F15" s="185"/>
    </row>
    <row r="16" spans="2:6">
      <c r="B16" s="141" t="s">
        <v>19</v>
      </c>
      <c r="C16" s="138">
        <v>150</v>
      </c>
      <c r="D16" s="125">
        <v>200</v>
      </c>
      <c r="E16" s="142">
        <v>20</v>
      </c>
      <c r="F16" s="185"/>
    </row>
    <row r="17" spans="2:11">
      <c r="B17" s="288" t="s">
        <v>15</v>
      </c>
      <c r="C17" s="289">
        <v>0.8</v>
      </c>
      <c r="D17" s="289">
        <v>0.8</v>
      </c>
      <c r="E17" s="142">
        <v>0.08</v>
      </c>
      <c r="F17" s="185"/>
    </row>
    <row r="18" spans="2:11">
      <c r="B18" s="141" t="s">
        <v>316</v>
      </c>
      <c r="C18" s="289">
        <v>20</v>
      </c>
      <c r="D18" s="289">
        <v>20</v>
      </c>
      <c r="E18" s="142">
        <v>2</v>
      </c>
      <c r="F18" s="185"/>
    </row>
    <row r="19" spans="2:11">
      <c r="B19" s="276"/>
      <c r="C19" s="272"/>
      <c r="D19" s="272"/>
      <c r="E19" s="262"/>
      <c r="F19" s="185"/>
    </row>
    <row r="20" spans="2:11">
      <c r="B20" s="178" t="s">
        <v>39</v>
      </c>
      <c r="C20" s="177">
        <v>30</v>
      </c>
      <c r="D20" s="177">
        <v>40</v>
      </c>
      <c r="E20" s="262">
        <v>4</v>
      </c>
      <c r="F20" s="185"/>
    </row>
    <row r="21" spans="2:11">
      <c r="B21" s="178" t="s">
        <v>317</v>
      </c>
      <c r="C21" s="177">
        <v>10</v>
      </c>
      <c r="D21" s="177">
        <v>12.5</v>
      </c>
      <c r="E21" s="262">
        <v>1.25</v>
      </c>
      <c r="F21" s="185"/>
    </row>
    <row r="22" spans="2:11">
      <c r="B22" s="178" t="s">
        <v>38</v>
      </c>
      <c r="C22" s="177">
        <v>6</v>
      </c>
      <c r="D22" s="177">
        <v>6</v>
      </c>
      <c r="E22" s="262">
        <v>0.6</v>
      </c>
      <c r="F22" s="187"/>
    </row>
    <row r="23" spans="2:11">
      <c r="B23" s="178" t="s">
        <v>33</v>
      </c>
      <c r="C23" s="177">
        <v>3.7</v>
      </c>
      <c r="D23" s="177">
        <v>3.7</v>
      </c>
      <c r="E23" s="262">
        <v>0.4</v>
      </c>
      <c r="F23" s="187"/>
    </row>
    <row r="24" spans="2:11">
      <c r="B24" s="178" t="s">
        <v>318</v>
      </c>
      <c r="C24" s="177">
        <v>0.3</v>
      </c>
      <c r="D24" s="177">
        <v>0.3</v>
      </c>
      <c r="E24" s="262">
        <v>0.03</v>
      </c>
      <c r="F24" s="187"/>
    </row>
    <row r="25" spans="2:11">
      <c r="B25" s="178" t="s">
        <v>16</v>
      </c>
      <c r="C25" s="177">
        <v>0.15</v>
      </c>
      <c r="D25" s="177">
        <v>0.15</v>
      </c>
      <c r="E25" s="262">
        <v>1.4999999999999999E-2</v>
      </c>
      <c r="F25" s="187"/>
    </row>
    <row r="26" spans="2:11">
      <c r="B26" s="178" t="s">
        <v>15</v>
      </c>
      <c r="C26" s="177">
        <v>0.15</v>
      </c>
      <c r="D26" s="177">
        <v>0.15</v>
      </c>
      <c r="E26" s="262">
        <v>1.4999999999999999E-2</v>
      </c>
      <c r="F26" s="187"/>
    </row>
    <row r="27" spans="2:11">
      <c r="B27" s="178" t="s">
        <v>34</v>
      </c>
      <c r="C27" s="177">
        <v>1.4999999999999999E-2</v>
      </c>
      <c r="D27" s="177">
        <v>1.4999999999999999E-2</v>
      </c>
      <c r="E27" s="262">
        <v>1.5E-3</v>
      </c>
      <c r="F27" s="187"/>
    </row>
    <row r="28" spans="2:11">
      <c r="B28" s="276"/>
      <c r="C28" s="272"/>
      <c r="D28" s="125"/>
      <c r="E28" s="262"/>
      <c r="F28" s="185"/>
    </row>
    <row r="29" spans="2:11">
      <c r="B29" s="276" t="s">
        <v>319</v>
      </c>
      <c r="C29" s="272" t="s">
        <v>320</v>
      </c>
      <c r="D29" s="125" t="s">
        <v>320</v>
      </c>
      <c r="E29" s="262" t="s">
        <v>321</v>
      </c>
      <c r="F29" s="185"/>
      <c r="K29" s="163"/>
    </row>
    <row r="30" spans="2:11">
      <c r="B30" s="280" t="s">
        <v>322</v>
      </c>
      <c r="C30" s="275">
        <v>50</v>
      </c>
      <c r="D30" s="275">
        <v>50</v>
      </c>
      <c r="E30" s="175">
        <v>50</v>
      </c>
      <c r="F30" s="185"/>
      <c r="K30" s="163"/>
    </row>
    <row r="31" spans="2:11">
      <c r="B31" s="276"/>
      <c r="C31" s="275"/>
      <c r="D31" s="275"/>
      <c r="E31" s="175"/>
      <c r="F31" s="185"/>
    </row>
    <row r="32" spans="2:11">
      <c r="B32" s="280" t="s">
        <v>2</v>
      </c>
      <c r="C32" s="275">
        <v>45</v>
      </c>
      <c r="D32" s="275">
        <v>45</v>
      </c>
      <c r="E32" s="175">
        <v>4.5</v>
      </c>
      <c r="F32" s="281"/>
    </row>
    <row r="33" spans="2:20">
      <c r="B33" s="178"/>
      <c r="C33" s="272"/>
      <c r="D33" s="272"/>
      <c r="E33" s="290"/>
      <c r="F33" s="291"/>
    </row>
    <row r="34" spans="2:20">
      <c r="E34" s="283"/>
      <c r="F34" s="284"/>
    </row>
    <row r="35" spans="2:20">
      <c r="B35" s="129" t="s">
        <v>7</v>
      </c>
      <c r="E35" s="285"/>
      <c r="I35" s="163"/>
      <c r="J35" s="163"/>
      <c r="S35" s="163"/>
      <c r="T35" s="163"/>
    </row>
    <row r="36" spans="2:20">
      <c r="B36" s="229" t="s">
        <v>323</v>
      </c>
      <c r="E36" s="285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</row>
    <row r="37" spans="2:20">
      <c r="B37" s="229" t="s">
        <v>324</v>
      </c>
      <c r="E37" s="285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</row>
    <row r="38" spans="2:20">
      <c r="B38" s="124" t="s">
        <v>325</v>
      </c>
      <c r="E38" s="285"/>
      <c r="K38" s="163"/>
      <c r="L38" s="163"/>
      <c r="M38" s="163"/>
      <c r="N38" s="163"/>
      <c r="O38" s="163"/>
      <c r="P38" s="163"/>
      <c r="Q38" s="163"/>
      <c r="R38" s="163"/>
      <c r="S38" s="163"/>
      <c r="T38" s="163"/>
    </row>
    <row r="39" spans="2:20">
      <c r="B39" s="129" t="s">
        <v>326</v>
      </c>
      <c r="E39" s="285"/>
      <c r="K39" s="163"/>
      <c r="L39" s="163"/>
      <c r="M39" s="163"/>
      <c r="N39" s="163"/>
      <c r="O39" s="163"/>
      <c r="S39" s="163"/>
      <c r="T39" s="163"/>
    </row>
    <row r="40" spans="2:20">
      <c r="K40" s="163"/>
      <c r="L40" s="163"/>
      <c r="M40" s="163"/>
      <c r="N40" s="163"/>
      <c r="O40" s="163"/>
      <c r="S40" s="163"/>
      <c r="T40" s="163"/>
    </row>
    <row r="41" spans="2:20">
      <c r="B41" s="17" t="s">
        <v>8</v>
      </c>
      <c r="K41" s="163"/>
      <c r="L41" s="163"/>
      <c r="M41" s="163"/>
      <c r="N41" s="163"/>
      <c r="O41" s="163"/>
      <c r="S41" s="163"/>
      <c r="T41" s="163"/>
    </row>
    <row r="42" spans="2:20">
      <c r="B42" s="6" t="s">
        <v>327</v>
      </c>
      <c r="K42" s="163"/>
      <c r="L42" s="163"/>
      <c r="M42" s="163"/>
      <c r="N42" s="163"/>
      <c r="O42" s="163"/>
      <c r="S42" s="163"/>
      <c r="T42" s="163"/>
    </row>
    <row r="43" spans="2:20">
      <c r="B43" s="6" t="s">
        <v>328</v>
      </c>
      <c r="K43" s="163"/>
      <c r="L43" s="163"/>
      <c r="M43" s="163"/>
      <c r="N43" s="163"/>
      <c r="O43" s="163"/>
      <c r="S43" s="163"/>
      <c r="T43" s="163"/>
    </row>
    <row r="44" spans="2:20">
      <c r="B44" s="163"/>
      <c r="C44" s="163"/>
      <c r="D44" s="163"/>
      <c r="E44" s="163"/>
      <c r="K44" s="163"/>
      <c r="L44" s="163"/>
      <c r="M44" s="163"/>
      <c r="N44" s="163"/>
      <c r="O44" s="163"/>
      <c r="S44" s="163"/>
      <c r="T44" s="163"/>
    </row>
    <row r="45" spans="2:20">
      <c r="B45" s="16" t="s">
        <v>11</v>
      </c>
      <c r="C45" s="163"/>
      <c r="D45" s="163"/>
      <c r="E45" s="163"/>
      <c r="K45" s="163"/>
      <c r="L45" s="163"/>
      <c r="M45" s="163"/>
      <c r="N45" s="163"/>
      <c r="O45" s="163"/>
      <c r="S45" s="163"/>
      <c r="T45" s="163"/>
    </row>
    <row r="46" spans="2:20">
      <c r="B46" s="16" t="s">
        <v>12</v>
      </c>
      <c r="C46" s="163"/>
      <c r="D46" s="163"/>
      <c r="E46" s="163"/>
      <c r="K46" s="163"/>
      <c r="L46" s="163"/>
      <c r="M46" s="163"/>
      <c r="N46" s="163"/>
      <c r="O46" s="163"/>
      <c r="S46" s="163"/>
      <c r="T46" s="163"/>
    </row>
    <row r="47" spans="2:20">
      <c r="B47" s="163"/>
      <c r="C47" s="163"/>
      <c r="D47" s="163"/>
      <c r="E47" s="163"/>
      <c r="K47" s="163"/>
      <c r="L47" s="163"/>
      <c r="M47" s="163"/>
      <c r="N47" s="163"/>
      <c r="O47" s="163"/>
      <c r="S47" s="163"/>
      <c r="T47" s="163"/>
    </row>
    <row r="48" spans="2:20">
      <c r="B48" s="163"/>
      <c r="C48" s="163"/>
      <c r="D48" s="163"/>
      <c r="E48" s="163"/>
      <c r="K48" s="163"/>
      <c r="L48" s="163"/>
      <c r="M48" s="163"/>
      <c r="N48" s="163"/>
      <c r="O48" s="163"/>
    </row>
    <row r="49" spans="2:15">
      <c r="B49" s="163"/>
      <c r="C49" s="163"/>
      <c r="D49" s="163"/>
      <c r="E49" s="163"/>
      <c r="K49" s="163"/>
      <c r="L49" s="163"/>
      <c r="M49" s="163"/>
      <c r="N49" s="163"/>
      <c r="O49" s="163"/>
    </row>
    <row r="50" spans="2:15">
      <c r="B50" s="163"/>
      <c r="C50" s="163"/>
      <c r="D50" s="163"/>
      <c r="E50" s="163"/>
      <c r="K50" s="163"/>
      <c r="L50" s="163"/>
      <c r="M50" s="163"/>
      <c r="N50" s="163"/>
      <c r="O50" s="163"/>
    </row>
    <row r="51" spans="2:15">
      <c r="B51" s="163"/>
      <c r="C51" s="163"/>
      <c r="D51" s="163"/>
      <c r="E51" s="163"/>
      <c r="K51" s="163"/>
      <c r="L51" s="163"/>
      <c r="M51" s="163"/>
      <c r="N51" s="163"/>
      <c r="O51" s="163"/>
    </row>
    <row r="52" spans="2:15">
      <c r="B52" s="163"/>
      <c r="C52" s="163"/>
      <c r="D52" s="163"/>
      <c r="E52" s="163"/>
      <c r="K52" s="163"/>
      <c r="L52" s="163"/>
      <c r="M52" s="163"/>
      <c r="N52" s="163"/>
      <c r="O52" s="163"/>
    </row>
    <row r="53" spans="2:15">
      <c r="B53" s="163"/>
      <c r="C53" s="163"/>
      <c r="D53" s="163"/>
      <c r="E53" s="163"/>
      <c r="K53" s="163"/>
      <c r="L53" s="163"/>
      <c r="M53" s="163"/>
      <c r="N53" s="163"/>
      <c r="O53" s="163"/>
    </row>
    <row r="54" spans="2:15">
      <c r="B54" s="163"/>
      <c r="C54" s="163"/>
      <c r="D54" s="163"/>
      <c r="E54" s="163"/>
      <c r="K54" s="163"/>
      <c r="L54" s="163"/>
      <c r="M54" s="163"/>
      <c r="N54" s="163"/>
      <c r="O54" s="163"/>
    </row>
    <row r="55" spans="2:15">
      <c r="B55" s="163"/>
      <c r="C55" s="163"/>
      <c r="D55" s="163"/>
      <c r="E55" s="163"/>
      <c r="K55" s="163"/>
      <c r="L55" s="163"/>
      <c r="M55" s="163"/>
      <c r="N55" s="163"/>
      <c r="O55" s="163"/>
    </row>
    <row r="56" spans="2:15">
      <c r="B56" s="163"/>
      <c r="C56" s="163"/>
      <c r="D56" s="163"/>
      <c r="E56" s="163"/>
      <c r="K56" s="163"/>
      <c r="L56" s="163"/>
      <c r="M56" s="163"/>
      <c r="N56" s="163"/>
      <c r="O56" s="163"/>
    </row>
    <row r="57" spans="2:15">
      <c r="B57" s="163"/>
      <c r="C57" s="163"/>
      <c r="D57" s="163"/>
      <c r="E57" s="163"/>
      <c r="K57" s="163"/>
      <c r="L57" s="163"/>
      <c r="M57" s="163"/>
      <c r="N57" s="163"/>
      <c r="O57" s="163"/>
    </row>
    <row r="58" spans="2:15">
      <c r="B58" s="163"/>
      <c r="C58" s="163"/>
      <c r="D58" s="163"/>
      <c r="E58" s="163"/>
      <c r="K58" s="163"/>
      <c r="L58" s="163"/>
      <c r="M58" s="163"/>
      <c r="N58" s="163"/>
      <c r="O58" s="163"/>
    </row>
    <row r="59" spans="2:15">
      <c r="B59" s="163"/>
      <c r="C59" s="163"/>
      <c r="D59" s="163"/>
      <c r="E59" s="163"/>
      <c r="K59" s="163"/>
      <c r="L59" s="163"/>
      <c r="M59" s="163"/>
      <c r="N59" s="163"/>
      <c r="O59" s="163"/>
    </row>
    <row r="60" spans="2:15">
      <c r="B60" s="163"/>
      <c r="C60" s="163"/>
      <c r="D60" s="163"/>
      <c r="E60" s="163"/>
      <c r="K60" s="163"/>
      <c r="L60" s="163"/>
      <c r="M60" s="163"/>
      <c r="N60" s="163"/>
      <c r="O60" s="163"/>
    </row>
    <row r="61" spans="2:15">
      <c r="B61" s="163"/>
      <c r="C61" s="163"/>
      <c r="D61" s="163"/>
      <c r="E61" s="163"/>
      <c r="K61" s="163"/>
      <c r="L61" s="163"/>
      <c r="M61" s="163"/>
      <c r="N61" s="163"/>
      <c r="O61" s="163"/>
    </row>
    <row r="62" spans="2:15">
      <c r="B62" s="163"/>
      <c r="C62" s="163"/>
      <c r="D62" s="163"/>
      <c r="E62" s="163"/>
      <c r="K62" s="163"/>
      <c r="L62" s="163"/>
      <c r="M62" s="163"/>
      <c r="N62" s="163"/>
      <c r="O62" s="163"/>
    </row>
    <row r="63" spans="2:15">
      <c r="B63" s="163"/>
      <c r="C63" s="163"/>
      <c r="D63" s="163"/>
      <c r="E63" s="163"/>
      <c r="K63" s="163"/>
      <c r="L63" s="163"/>
      <c r="M63" s="163"/>
      <c r="N63" s="163"/>
      <c r="O63" s="163"/>
    </row>
    <row r="64" spans="2:15">
      <c r="B64" s="163"/>
      <c r="C64" s="163"/>
      <c r="D64" s="163"/>
      <c r="E64" s="163"/>
      <c r="G64" s="163"/>
      <c r="H64" s="163"/>
      <c r="I64" s="163"/>
      <c r="J64" s="163"/>
      <c r="K64" s="163"/>
      <c r="L64" s="163"/>
      <c r="M64" s="163"/>
      <c r="N64" s="163"/>
      <c r="O64" s="163"/>
    </row>
    <row r="65" spans="2:19">
      <c r="B65" s="163"/>
      <c r="C65" s="163"/>
      <c r="D65" s="163"/>
      <c r="E65" s="163"/>
      <c r="G65" s="163"/>
      <c r="H65" s="163"/>
      <c r="I65" s="163"/>
      <c r="J65" s="163"/>
      <c r="K65" s="163"/>
      <c r="L65" s="163"/>
      <c r="M65" s="163"/>
      <c r="N65" s="163"/>
      <c r="O65" s="163"/>
    </row>
    <row r="66" spans="2:19">
      <c r="B66" s="163"/>
      <c r="C66" s="163"/>
      <c r="D66" s="163"/>
      <c r="E66" s="163"/>
      <c r="G66" s="163"/>
      <c r="H66" s="163"/>
      <c r="I66" s="163"/>
      <c r="J66" s="163"/>
      <c r="K66" s="163"/>
      <c r="L66" s="163"/>
      <c r="M66" s="163"/>
      <c r="N66" s="163"/>
      <c r="O66" s="163"/>
    </row>
    <row r="67" spans="2:19">
      <c r="B67" s="163"/>
      <c r="C67" s="163"/>
      <c r="D67" s="163"/>
      <c r="E67" s="163"/>
      <c r="G67" s="163"/>
      <c r="H67" s="163"/>
      <c r="I67" s="163"/>
      <c r="J67" s="163"/>
      <c r="K67" s="163"/>
      <c r="L67" s="163"/>
      <c r="M67" s="163"/>
      <c r="N67" s="163"/>
      <c r="O67" s="163"/>
    </row>
    <row r="68" spans="2:19">
      <c r="B68" s="163"/>
      <c r="C68" s="163"/>
      <c r="D68" s="163"/>
      <c r="E68" s="163"/>
      <c r="G68" s="163"/>
      <c r="H68" s="163"/>
      <c r="I68" s="163"/>
      <c r="J68" s="163"/>
      <c r="K68" s="163"/>
      <c r="L68" s="163"/>
      <c r="M68" s="163"/>
      <c r="N68" s="163"/>
      <c r="O68" s="163"/>
    </row>
    <row r="69" spans="2:19">
      <c r="B69" s="163"/>
      <c r="C69" s="163"/>
      <c r="D69" s="163"/>
      <c r="E69" s="163"/>
      <c r="G69" s="163"/>
      <c r="H69" s="163"/>
      <c r="I69" s="163"/>
      <c r="J69" s="163"/>
      <c r="K69" s="163"/>
      <c r="L69" s="163"/>
      <c r="M69" s="163"/>
      <c r="N69" s="163"/>
      <c r="O69" s="163"/>
      <c r="Q69" s="163"/>
      <c r="R69" s="163"/>
      <c r="S69" s="163"/>
    </row>
    <row r="70" spans="2:19">
      <c r="B70" s="163"/>
      <c r="C70" s="163"/>
      <c r="D70" s="163"/>
      <c r="E70" s="163"/>
      <c r="G70" s="163"/>
      <c r="H70" s="163"/>
      <c r="I70" s="163"/>
      <c r="J70" s="163"/>
      <c r="K70" s="163"/>
      <c r="L70" s="163"/>
      <c r="M70" s="163"/>
      <c r="N70" s="163"/>
    </row>
    <row r="71" spans="2:19">
      <c r="B71" s="163"/>
      <c r="C71" s="163"/>
      <c r="D71" s="163"/>
      <c r="E71" s="163"/>
      <c r="G71" s="163"/>
      <c r="H71" s="163"/>
      <c r="I71" s="163"/>
      <c r="J71" s="163"/>
      <c r="K71" s="163"/>
      <c r="L71" s="163"/>
      <c r="M71" s="163"/>
      <c r="N71" s="163"/>
    </row>
    <row r="72" spans="2:19">
      <c r="B72" s="163"/>
      <c r="C72" s="163"/>
      <c r="D72" s="163"/>
      <c r="E72" s="163"/>
      <c r="G72" s="163"/>
      <c r="H72" s="163"/>
      <c r="I72" s="163"/>
      <c r="J72" s="163"/>
      <c r="K72" s="163"/>
      <c r="L72" s="163"/>
      <c r="M72" s="163"/>
      <c r="N72" s="163"/>
    </row>
    <row r="73" spans="2:19">
      <c r="B73" s="163"/>
      <c r="C73" s="163"/>
      <c r="D73" s="163"/>
      <c r="E73" s="163"/>
      <c r="G73" s="163"/>
      <c r="H73" s="163"/>
      <c r="I73" s="163"/>
      <c r="J73" s="163"/>
      <c r="K73" s="163"/>
      <c r="L73" s="163"/>
      <c r="M73" s="163"/>
      <c r="N73" s="163"/>
    </row>
    <row r="74" spans="2:19">
      <c r="B74" s="163"/>
      <c r="C74" s="163"/>
      <c r="D74" s="163"/>
      <c r="E74" s="163"/>
      <c r="G74" s="163"/>
      <c r="H74" s="163"/>
      <c r="I74" s="163"/>
      <c r="J74" s="163"/>
      <c r="K74" s="163"/>
      <c r="L74" s="163"/>
      <c r="M74" s="163"/>
      <c r="N74" s="163"/>
    </row>
    <row r="75" spans="2:19">
      <c r="B75" s="163"/>
      <c r="C75" s="163"/>
      <c r="D75" s="163"/>
      <c r="E75" s="163"/>
      <c r="K75" s="163"/>
      <c r="L75" s="163"/>
      <c r="M75" s="163"/>
      <c r="N75" s="163"/>
    </row>
    <row r="76" spans="2:19">
      <c r="B76" s="163"/>
      <c r="C76" s="163"/>
      <c r="D76" s="163"/>
      <c r="E76" s="163"/>
      <c r="K76" s="163"/>
      <c r="L76" s="163"/>
      <c r="M76" s="163"/>
      <c r="N76" s="163"/>
    </row>
    <row r="77" spans="2:19">
      <c r="B77" s="163"/>
      <c r="C77" s="163"/>
      <c r="D77" s="163"/>
      <c r="E77" s="163"/>
      <c r="K77" s="163"/>
      <c r="L77" s="163"/>
      <c r="M77" s="163"/>
      <c r="N77" s="163"/>
    </row>
    <row r="78" spans="2:19">
      <c r="B78" s="163"/>
      <c r="C78" s="163"/>
      <c r="D78" s="163"/>
      <c r="E78" s="163"/>
      <c r="K78" s="163"/>
      <c r="L78" s="163"/>
      <c r="M78" s="163"/>
      <c r="N78" s="163"/>
    </row>
    <row r="79" spans="2:19">
      <c r="B79" s="163"/>
      <c r="C79" s="163"/>
      <c r="D79" s="163"/>
      <c r="E79" s="163"/>
      <c r="K79" s="163"/>
      <c r="L79" s="163"/>
      <c r="M79" s="163"/>
      <c r="N79" s="163"/>
    </row>
    <row r="80" spans="2:19">
      <c r="B80" s="163"/>
      <c r="C80" s="163"/>
      <c r="D80" s="163"/>
      <c r="E80" s="163"/>
      <c r="K80" s="163"/>
      <c r="L80" s="163"/>
      <c r="M80" s="163"/>
      <c r="N80" s="163"/>
    </row>
    <row r="81" spans="2:14">
      <c r="B81" s="163"/>
      <c r="C81" s="163"/>
      <c r="D81" s="163"/>
      <c r="E81" s="163"/>
      <c r="K81" s="163"/>
      <c r="L81" s="163"/>
      <c r="M81" s="163"/>
      <c r="N81" s="163"/>
    </row>
    <row r="82" spans="2:14">
      <c r="B82" s="163"/>
      <c r="C82" s="163"/>
      <c r="D82" s="163"/>
      <c r="E82" s="163"/>
      <c r="K82" s="163"/>
      <c r="L82" s="163"/>
      <c r="M82" s="163"/>
      <c r="N82" s="163"/>
    </row>
    <row r="83" spans="2:14">
      <c r="B83" s="163"/>
      <c r="C83" s="163"/>
      <c r="D83" s="163"/>
      <c r="E83" s="163"/>
      <c r="K83" s="163"/>
      <c r="L83" s="163"/>
      <c r="M83" s="163"/>
      <c r="N83" s="163"/>
    </row>
    <row r="84" spans="2:14">
      <c r="B84" s="163"/>
      <c r="C84" s="163"/>
      <c r="D84" s="163"/>
      <c r="E84" s="163"/>
      <c r="K84" s="163"/>
      <c r="L84" s="163"/>
      <c r="M84" s="163"/>
      <c r="N84" s="163"/>
    </row>
    <row r="85" spans="2:14">
      <c r="B85" s="163"/>
      <c r="C85" s="163"/>
      <c r="D85" s="163"/>
      <c r="E85" s="163"/>
      <c r="K85" s="163"/>
      <c r="L85" s="163"/>
      <c r="M85" s="163"/>
      <c r="N85" s="163"/>
    </row>
    <row r="86" spans="2:14">
      <c r="B86" s="163"/>
      <c r="C86" s="163"/>
      <c r="D86" s="163"/>
      <c r="E86" s="163"/>
      <c r="K86" s="163"/>
      <c r="L86" s="163"/>
      <c r="M86" s="163"/>
      <c r="N86" s="163"/>
    </row>
    <row r="87" spans="2:14">
      <c r="B87" s="163"/>
      <c r="C87" s="163"/>
      <c r="D87" s="163"/>
      <c r="E87" s="163"/>
      <c r="K87" s="163"/>
      <c r="L87" s="163"/>
      <c r="M87" s="163"/>
      <c r="N87" s="163"/>
    </row>
    <row r="88" spans="2:14">
      <c r="B88" s="163"/>
      <c r="C88" s="163"/>
      <c r="D88" s="163"/>
      <c r="E88" s="163"/>
      <c r="K88" s="163"/>
      <c r="L88" s="163"/>
      <c r="M88" s="163"/>
      <c r="N88" s="163"/>
    </row>
    <row r="89" spans="2:14">
      <c r="B89" s="163"/>
      <c r="C89" s="163"/>
      <c r="D89" s="163"/>
      <c r="E89" s="163"/>
      <c r="K89" s="163"/>
      <c r="L89" s="163"/>
      <c r="M89" s="163"/>
      <c r="N89" s="163"/>
    </row>
    <row r="90" spans="2:14">
      <c r="B90" s="163"/>
      <c r="C90" s="163"/>
      <c r="D90" s="163"/>
      <c r="E90" s="163"/>
      <c r="K90" s="163"/>
      <c r="L90" s="163"/>
      <c r="M90" s="163"/>
      <c r="N90" s="163"/>
    </row>
    <row r="91" spans="2:14">
      <c r="B91" s="163"/>
      <c r="C91" s="163"/>
      <c r="D91" s="163"/>
      <c r="E91" s="163"/>
      <c r="K91" s="163"/>
      <c r="L91" s="163"/>
      <c r="M91" s="163"/>
      <c r="N91" s="163"/>
    </row>
    <row r="92" spans="2:14">
      <c r="B92" s="163"/>
      <c r="C92" s="163"/>
      <c r="D92" s="163"/>
      <c r="E92" s="163"/>
      <c r="K92" s="163"/>
      <c r="L92" s="163"/>
      <c r="M92" s="163"/>
      <c r="N92" s="163"/>
    </row>
    <row r="93" spans="2:14">
      <c r="B93" s="163"/>
      <c r="C93" s="163"/>
      <c r="D93" s="163"/>
      <c r="E93" s="163"/>
      <c r="K93" s="163"/>
      <c r="L93" s="163"/>
      <c r="M93" s="163"/>
      <c r="N93" s="163"/>
    </row>
    <row r="94" spans="2:14">
      <c r="B94" s="163"/>
      <c r="C94" s="163"/>
      <c r="D94" s="163"/>
      <c r="E94" s="163"/>
      <c r="K94" s="163"/>
      <c r="L94" s="163"/>
      <c r="M94" s="163"/>
      <c r="N94" s="163"/>
    </row>
    <row r="95" spans="2:14">
      <c r="B95" s="163"/>
      <c r="C95" s="163"/>
      <c r="D95" s="163"/>
      <c r="E95" s="163"/>
      <c r="K95" s="163"/>
      <c r="L95" s="163"/>
      <c r="M95" s="163"/>
      <c r="N95" s="163"/>
    </row>
    <row r="96" spans="2:14">
      <c r="B96" s="163"/>
      <c r="C96" s="163"/>
      <c r="D96" s="163"/>
      <c r="E96" s="163"/>
      <c r="K96" s="163"/>
      <c r="L96" s="163"/>
      <c r="M96" s="163"/>
      <c r="N96" s="163"/>
    </row>
    <row r="97" spans="2:16">
      <c r="B97" s="163"/>
      <c r="C97" s="163"/>
      <c r="D97" s="163"/>
      <c r="E97" s="163"/>
      <c r="K97" s="163"/>
      <c r="L97" s="163"/>
      <c r="M97" s="163"/>
      <c r="N97" s="163"/>
    </row>
    <row r="98" spans="2:16">
      <c r="B98" s="163"/>
      <c r="C98" s="163"/>
      <c r="D98" s="163"/>
      <c r="E98" s="163"/>
      <c r="K98" s="163"/>
      <c r="L98" s="163"/>
      <c r="M98" s="163"/>
      <c r="N98" s="163"/>
    </row>
    <row r="99" spans="2:16">
      <c r="B99" s="163"/>
      <c r="C99" s="163"/>
      <c r="D99" s="163"/>
      <c r="E99" s="163"/>
      <c r="K99" s="163" t="s">
        <v>26</v>
      </c>
      <c r="L99" s="163" t="s">
        <v>106</v>
      </c>
      <c r="M99" s="163" t="s">
        <v>28</v>
      </c>
      <c r="N99" s="163" t="s">
        <v>255</v>
      </c>
      <c r="P99" s="161" t="str">
        <f t="shared" ref="P99" si="0">SUBSTITUTE(L99,".",",")</f>
        <v>0,44</v>
      </c>
    </row>
    <row r="100" spans="2:16">
      <c r="B100" s="163"/>
      <c r="C100" s="163"/>
      <c r="D100" s="163"/>
      <c r="E100" s="163"/>
    </row>
  </sheetData>
  <pageMargins left="0.7" right="0.7" top="0.75" bottom="0.75" header="0.3" footer="0.3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2:F28"/>
  <sheetViews>
    <sheetView tabSelected="1" workbookViewId="0">
      <selection activeCell="K11" sqref="K11"/>
    </sheetView>
  </sheetViews>
  <sheetFormatPr defaultColWidth="9.109375" defaultRowHeight="14.4"/>
  <cols>
    <col min="1" max="1" width="9.109375" style="161"/>
    <col min="2" max="2" width="32.6640625" style="161" customWidth="1"/>
    <col min="3" max="4" width="12.6640625" style="161" customWidth="1"/>
    <col min="5" max="5" width="12.6640625" style="162" customWidth="1"/>
    <col min="6" max="6" width="47" style="161" customWidth="1"/>
    <col min="7" max="16384" width="9.109375" style="161"/>
  </cols>
  <sheetData>
    <row r="2" spans="2:6">
      <c r="B2" s="17" t="s">
        <v>268</v>
      </c>
      <c r="C2" s="17"/>
    </row>
    <row r="3" spans="2:6">
      <c r="B3" s="10"/>
      <c r="C3" s="10"/>
    </row>
    <row r="4" spans="2:6" ht="28.8">
      <c r="B4" s="18" t="s">
        <v>0</v>
      </c>
      <c r="C4" s="58" t="s">
        <v>42</v>
      </c>
      <c r="D4" s="58" t="s">
        <v>43</v>
      </c>
      <c r="E4" s="58" t="s">
        <v>44</v>
      </c>
      <c r="F4" s="292" t="s">
        <v>10</v>
      </c>
    </row>
    <row r="5" spans="2:6">
      <c r="B5" s="178" t="s">
        <v>239</v>
      </c>
      <c r="C5" s="177">
        <v>95</v>
      </c>
      <c r="D5" s="177">
        <v>95</v>
      </c>
      <c r="E5" s="126">
        <v>9.5</v>
      </c>
      <c r="F5" s="97"/>
    </row>
    <row r="6" spans="2:6">
      <c r="B6" s="178" t="s">
        <v>19</v>
      </c>
      <c r="C6" s="177">
        <v>130</v>
      </c>
      <c r="D6" s="177">
        <v>160</v>
      </c>
      <c r="E6" s="126">
        <v>16</v>
      </c>
      <c r="F6" s="159" t="s">
        <v>267</v>
      </c>
    </row>
    <row r="7" spans="2:6">
      <c r="B7" s="178" t="s">
        <v>266</v>
      </c>
      <c r="C7" s="177">
        <v>9.5</v>
      </c>
      <c r="D7" s="177">
        <v>9.5</v>
      </c>
      <c r="E7" s="189">
        <v>0.95</v>
      </c>
      <c r="F7" s="185"/>
    </row>
    <row r="8" spans="2:6">
      <c r="B8" s="178" t="s">
        <v>265</v>
      </c>
      <c r="C8" s="177">
        <v>9.5</v>
      </c>
      <c r="D8" s="177">
        <v>9.5</v>
      </c>
      <c r="E8" s="189">
        <v>0.95</v>
      </c>
      <c r="F8" s="128" t="s">
        <v>264</v>
      </c>
    </row>
    <row r="9" spans="2:6">
      <c r="B9" s="178" t="s">
        <v>60</v>
      </c>
      <c r="C9" s="177">
        <v>4</v>
      </c>
      <c r="D9" s="177">
        <v>4</v>
      </c>
      <c r="E9" s="189">
        <v>0.4</v>
      </c>
      <c r="F9" s="185"/>
    </row>
    <row r="10" spans="2:6">
      <c r="B10" s="178"/>
      <c r="C10" s="177"/>
      <c r="D10" s="177"/>
      <c r="E10" s="189"/>
      <c r="F10" s="185" t="s">
        <v>57</v>
      </c>
    </row>
    <row r="11" spans="2:6">
      <c r="B11" s="60" t="s">
        <v>52</v>
      </c>
      <c r="C11" s="154">
        <v>50</v>
      </c>
      <c r="D11" s="154">
        <v>110</v>
      </c>
      <c r="E11" s="189">
        <v>11</v>
      </c>
      <c r="F11" s="185"/>
    </row>
    <row r="12" spans="2:6">
      <c r="B12" s="60"/>
      <c r="C12" s="154"/>
      <c r="D12" s="154"/>
      <c r="E12" s="189"/>
      <c r="F12" s="187" t="s">
        <v>3</v>
      </c>
    </row>
    <row r="13" spans="2:6">
      <c r="B13" s="60" t="s">
        <v>263</v>
      </c>
      <c r="C13" s="154" t="s">
        <v>4</v>
      </c>
      <c r="D13" s="154" t="s">
        <v>4</v>
      </c>
      <c r="E13" s="189" t="s">
        <v>5</v>
      </c>
      <c r="F13" s="186" t="s">
        <v>6</v>
      </c>
    </row>
    <row r="14" spans="2:6">
      <c r="B14" s="60"/>
      <c r="C14" s="154"/>
      <c r="D14" s="154"/>
      <c r="E14" s="189"/>
      <c r="F14" s="185"/>
    </row>
    <row r="15" spans="2:6">
      <c r="B15" s="267" t="s">
        <v>2</v>
      </c>
      <c r="C15" s="177">
        <v>45</v>
      </c>
      <c r="D15" s="177">
        <v>45</v>
      </c>
      <c r="E15" s="189">
        <v>4.5</v>
      </c>
      <c r="F15" s="191"/>
    </row>
    <row r="17" spans="2:6">
      <c r="B17" s="129" t="s">
        <v>7</v>
      </c>
      <c r="F17" s="162"/>
    </row>
    <row r="18" spans="2:6">
      <c r="B18" s="6" t="s">
        <v>262</v>
      </c>
      <c r="F18" s="162"/>
    </row>
    <row r="19" spans="2:6">
      <c r="B19" s="161" t="s">
        <v>261</v>
      </c>
      <c r="F19" s="162"/>
    </row>
    <row r="20" spans="2:6">
      <c r="B20" s="6" t="s">
        <v>260</v>
      </c>
      <c r="F20" s="162"/>
    </row>
    <row r="21" spans="2:6">
      <c r="B21" s="161" t="s">
        <v>259</v>
      </c>
      <c r="F21" s="162"/>
    </row>
    <row r="23" spans="2:6">
      <c r="B23" s="17" t="s">
        <v>48</v>
      </c>
    </row>
    <row r="24" spans="2:6">
      <c r="B24" s="161" t="s">
        <v>72</v>
      </c>
    </row>
    <row r="25" spans="2:6">
      <c r="B25" s="161" t="s">
        <v>49</v>
      </c>
    </row>
    <row r="27" spans="2:6">
      <c r="B27" s="16" t="s">
        <v>11</v>
      </c>
    </row>
    <row r="28" spans="2:6">
      <c r="B28" s="16" t="s">
        <v>12</v>
      </c>
    </row>
  </sheetData>
  <pageMargins left="0.7" right="0.7" top="0.75" bottom="0.75" header="0.3" footer="0.3"/>
  <pageSetup paperSize="9" orientation="landscape" verticalDpi="0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B2:M101"/>
  <sheetViews>
    <sheetView workbookViewId="0">
      <selection activeCell="N27" sqref="N27"/>
    </sheetView>
  </sheetViews>
  <sheetFormatPr defaultColWidth="9.109375" defaultRowHeight="14.4"/>
  <cols>
    <col min="1" max="1" width="9.109375" style="118"/>
    <col min="2" max="2" width="29.109375" style="118" customWidth="1"/>
    <col min="3" max="3" width="10.109375" style="118" bestFit="1" customWidth="1"/>
    <col min="4" max="4" width="14.109375" style="118" customWidth="1"/>
    <col min="5" max="5" width="13.109375" style="118" customWidth="1"/>
    <col min="6" max="6" width="41.6640625" style="118" customWidth="1"/>
    <col min="7" max="16384" width="9.109375" style="118"/>
  </cols>
  <sheetData>
    <row r="2" spans="2:6">
      <c r="B2" s="223" t="s">
        <v>330</v>
      </c>
      <c r="C2" s="223"/>
      <c r="D2" s="223"/>
    </row>
    <row r="3" spans="2:6">
      <c r="B3" s="222"/>
      <c r="C3" s="222"/>
      <c r="D3" s="222"/>
    </row>
    <row r="4" spans="2:6" ht="28.8">
      <c r="B4" s="221" t="s">
        <v>0</v>
      </c>
      <c r="C4" s="220" t="s">
        <v>42</v>
      </c>
      <c r="D4" s="220" t="s">
        <v>43</v>
      </c>
      <c r="E4" s="219" t="s">
        <v>30</v>
      </c>
      <c r="F4" s="218" t="s">
        <v>10</v>
      </c>
    </row>
    <row r="5" spans="2:6">
      <c r="B5" s="115" t="s">
        <v>130</v>
      </c>
      <c r="C5" s="216">
        <v>50</v>
      </c>
      <c r="D5" s="114">
        <v>50</v>
      </c>
      <c r="E5" s="208">
        <v>5</v>
      </c>
      <c r="F5" s="4"/>
    </row>
    <row r="6" spans="2:6">
      <c r="B6" s="115" t="s">
        <v>17</v>
      </c>
      <c r="C6" s="216">
        <v>6</v>
      </c>
      <c r="D6" s="116">
        <v>6</v>
      </c>
      <c r="E6" s="117" t="s">
        <v>129</v>
      </c>
      <c r="F6" s="217" t="s">
        <v>128</v>
      </c>
    </row>
    <row r="7" spans="2:6">
      <c r="B7" s="115" t="s">
        <v>21</v>
      </c>
      <c r="C7" s="216">
        <v>20</v>
      </c>
      <c r="D7" s="116">
        <v>25</v>
      </c>
      <c r="E7" s="117">
        <v>2.5</v>
      </c>
      <c r="F7" s="209"/>
    </row>
    <row r="8" spans="2:6">
      <c r="B8" s="115" t="s">
        <v>18</v>
      </c>
      <c r="C8" s="216">
        <v>20</v>
      </c>
      <c r="D8" s="116">
        <v>25</v>
      </c>
      <c r="E8" s="117">
        <v>2.5</v>
      </c>
      <c r="F8" s="160" t="s">
        <v>139</v>
      </c>
    </row>
    <row r="9" spans="2:6">
      <c r="B9" s="115" t="s">
        <v>50</v>
      </c>
      <c r="C9" s="216">
        <v>10</v>
      </c>
      <c r="D9" s="116">
        <v>12.5</v>
      </c>
      <c r="E9" s="117">
        <v>1.25</v>
      </c>
      <c r="F9" s="209"/>
    </row>
    <row r="10" spans="2:6">
      <c r="B10" s="115" t="s">
        <v>15</v>
      </c>
      <c r="C10" s="207">
        <v>0.4</v>
      </c>
      <c r="D10" s="116">
        <v>0.4</v>
      </c>
      <c r="E10" s="117">
        <v>0.04</v>
      </c>
      <c r="F10" s="215" t="s">
        <v>3</v>
      </c>
    </row>
    <row r="11" spans="2:6">
      <c r="B11" s="214" t="s">
        <v>31</v>
      </c>
      <c r="C11" s="213">
        <v>0.3</v>
      </c>
      <c r="D11" s="116">
        <v>0.3</v>
      </c>
      <c r="E11" s="117">
        <v>0.03</v>
      </c>
      <c r="F11" s="212" t="s">
        <v>6</v>
      </c>
    </row>
    <row r="12" spans="2:6">
      <c r="B12" s="112" t="s">
        <v>77</v>
      </c>
      <c r="C12" s="113">
        <v>12</v>
      </c>
      <c r="D12" s="116">
        <v>12</v>
      </c>
      <c r="E12" s="117">
        <v>1.2</v>
      </c>
      <c r="F12" s="166"/>
    </row>
    <row r="13" spans="2:6">
      <c r="B13" s="211" t="s">
        <v>127</v>
      </c>
      <c r="C13" s="210">
        <v>0.6</v>
      </c>
      <c r="D13" s="116">
        <v>0.6</v>
      </c>
      <c r="E13" s="117">
        <v>0.06</v>
      </c>
      <c r="F13" s="166"/>
    </row>
    <row r="14" spans="2:6">
      <c r="B14" s="115" t="s">
        <v>126</v>
      </c>
      <c r="C14" s="207">
        <v>4</v>
      </c>
      <c r="D14" s="116">
        <v>4</v>
      </c>
      <c r="E14" s="117">
        <v>0.4</v>
      </c>
      <c r="F14" s="209"/>
    </row>
    <row r="15" spans="2:6">
      <c r="B15" s="115"/>
      <c r="C15" s="207"/>
      <c r="D15" s="116"/>
      <c r="E15" s="117"/>
      <c r="F15" s="209"/>
    </row>
    <row r="16" spans="2:6">
      <c r="B16" s="115" t="s">
        <v>62</v>
      </c>
      <c r="C16" s="116">
        <v>50</v>
      </c>
      <c r="D16" s="116">
        <v>50</v>
      </c>
      <c r="E16" s="208">
        <v>5</v>
      </c>
      <c r="F16" s="209"/>
    </row>
    <row r="17" spans="2:13">
      <c r="B17" s="115" t="s">
        <v>35</v>
      </c>
      <c r="C17" s="116">
        <v>0.5</v>
      </c>
      <c r="D17" s="113">
        <v>0.5</v>
      </c>
      <c r="E17" s="208">
        <v>0.05</v>
      </c>
      <c r="F17" s="166"/>
      <c r="L17" s="118" t="s">
        <v>29</v>
      </c>
    </row>
    <row r="18" spans="2:13">
      <c r="B18" s="115"/>
      <c r="C18" s="116"/>
      <c r="D18" s="113"/>
      <c r="E18" s="208"/>
      <c r="F18" s="166"/>
    </row>
    <row r="19" spans="2:13">
      <c r="B19" s="127" t="s">
        <v>39</v>
      </c>
      <c r="C19" s="177">
        <v>65</v>
      </c>
      <c r="D19" s="177">
        <v>85</v>
      </c>
      <c r="E19" s="177">
        <v>8.5</v>
      </c>
      <c r="F19" s="166"/>
    </row>
    <row r="20" spans="2:13">
      <c r="B20" s="127" t="s">
        <v>54</v>
      </c>
      <c r="C20" s="177">
        <v>1</v>
      </c>
      <c r="D20" s="177">
        <v>1</v>
      </c>
      <c r="E20" s="177" t="s">
        <v>55</v>
      </c>
      <c r="F20" s="166"/>
    </row>
    <row r="21" spans="2:13">
      <c r="B21" s="127" t="s">
        <v>17</v>
      </c>
      <c r="C21" s="177">
        <v>1</v>
      </c>
      <c r="D21" s="177">
        <v>1</v>
      </c>
      <c r="E21" s="177" t="s">
        <v>55</v>
      </c>
      <c r="F21" s="166"/>
    </row>
    <row r="22" spans="2:13">
      <c r="B22" s="127" t="s">
        <v>15</v>
      </c>
      <c r="C22" s="177">
        <v>0.3</v>
      </c>
      <c r="D22" s="177">
        <v>0.3</v>
      </c>
      <c r="E22" s="177">
        <v>0.03</v>
      </c>
      <c r="F22" s="166"/>
    </row>
    <row r="23" spans="2:13">
      <c r="B23" s="115"/>
      <c r="C23" s="116"/>
      <c r="D23" s="116"/>
      <c r="E23" s="117"/>
      <c r="F23" s="166"/>
    </row>
    <row r="24" spans="2:13">
      <c r="B24" s="115" t="s">
        <v>2</v>
      </c>
      <c r="C24" s="113">
        <v>45</v>
      </c>
      <c r="D24" s="116">
        <v>45</v>
      </c>
      <c r="E24" s="117">
        <v>4.5</v>
      </c>
      <c r="F24" s="166"/>
      <c r="M24" s="197"/>
    </row>
    <row r="25" spans="2:13">
      <c r="B25" s="112"/>
      <c r="C25" s="116"/>
      <c r="D25" s="116"/>
      <c r="E25" s="206"/>
      <c r="F25" s="205"/>
    </row>
    <row r="26" spans="2:13">
      <c r="B26" s="203"/>
    </row>
    <row r="27" spans="2:13">
      <c r="B27" s="198" t="s">
        <v>7</v>
      </c>
    </row>
    <row r="28" spans="2:13">
      <c r="B28" s="118" t="s">
        <v>329</v>
      </c>
      <c r="M28" s="204"/>
    </row>
    <row r="29" spans="2:13">
      <c r="B29" s="118" t="s">
        <v>125</v>
      </c>
    </row>
    <row r="30" spans="2:13">
      <c r="B30" s="203" t="s">
        <v>124</v>
      </c>
    </row>
    <row r="31" spans="2:13">
      <c r="C31" s="199"/>
      <c r="D31" s="199"/>
      <c r="E31" s="199"/>
      <c r="I31" s="202"/>
      <c r="J31" s="197"/>
    </row>
    <row r="32" spans="2:13">
      <c r="B32" s="198" t="s">
        <v>8</v>
      </c>
      <c r="G32" s="194"/>
      <c r="H32" s="194"/>
      <c r="I32" s="202"/>
      <c r="J32" s="197"/>
    </row>
    <row r="33" spans="2:11">
      <c r="B33" s="118" t="s">
        <v>37</v>
      </c>
      <c r="G33" s="194"/>
      <c r="H33" s="199"/>
      <c r="I33" s="199"/>
      <c r="J33" s="197"/>
    </row>
    <row r="34" spans="2:11">
      <c r="B34" s="118" t="s">
        <v>25</v>
      </c>
      <c r="G34" s="195"/>
      <c r="H34" s="199"/>
      <c r="I34" s="199"/>
      <c r="J34" s="197"/>
    </row>
    <row r="35" spans="2:11">
      <c r="H35" s="201"/>
      <c r="I35" s="199"/>
      <c r="K35" s="199"/>
    </row>
    <row r="36" spans="2:11">
      <c r="B36" s="198" t="s">
        <v>11</v>
      </c>
      <c r="H36" s="200"/>
      <c r="J36" s="199"/>
      <c r="K36" s="197"/>
    </row>
    <row r="37" spans="2:11">
      <c r="B37" s="198" t="s">
        <v>12</v>
      </c>
      <c r="C37" s="194"/>
      <c r="D37" s="194"/>
      <c r="E37" s="194"/>
      <c r="F37" s="194"/>
      <c r="G37" s="194"/>
      <c r="H37" s="194"/>
      <c r="I37" s="194"/>
      <c r="J37" s="195"/>
      <c r="K37" s="197"/>
    </row>
    <row r="38" spans="2:11">
      <c r="B38" s="194"/>
      <c r="C38" s="194"/>
      <c r="D38" s="194"/>
      <c r="E38" s="194"/>
      <c r="F38" s="194"/>
      <c r="G38" s="194"/>
      <c r="H38" s="194"/>
      <c r="I38" s="194"/>
      <c r="J38" s="195"/>
    </row>
    <row r="39" spans="2:11">
      <c r="B39" s="194"/>
      <c r="C39" s="194"/>
      <c r="D39" s="194"/>
      <c r="E39" s="194"/>
      <c r="F39" s="194"/>
      <c r="G39" s="194"/>
      <c r="H39" s="194"/>
      <c r="I39" s="196"/>
      <c r="J39" s="195"/>
    </row>
    <row r="40" spans="2:11">
      <c r="B40" s="194"/>
      <c r="C40" s="194"/>
      <c r="D40" s="194"/>
      <c r="E40" s="194"/>
      <c r="F40" s="194"/>
    </row>
    <row r="41" spans="2:11">
      <c r="B41" s="194"/>
      <c r="C41" s="194"/>
      <c r="D41" s="194"/>
      <c r="E41" s="194"/>
      <c r="F41" s="194"/>
    </row>
    <row r="42" spans="2:11">
      <c r="B42" s="194"/>
      <c r="C42" s="194"/>
      <c r="D42" s="194"/>
      <c r="E42" s="194"/>
      <c r="F42" s="194"/>
    </row>
    <row r="43" spans="2:11">
      <c r="B43" s="194"/>
      <c r="C43" s="194"/>
      <c r="D43" s="194"/>
      <c r="E43" s="194"/>
      <c r="F43" s="194"/>
    </row>
    <row r="44" spans="2:11">
      <c r="B44" s="194"/>
      <c r="C44" s="194"/>
      <c r="D44" s="194"/>
      <c r="E44" s="194"/>
      <c r="F44" s="194"/>
    </row>
    <row r="45" spans="2:11">
      <c r="B45" s="194"/>
      <c r="C45" s="194"/>
      <c r="D45" s="194"/>
      <c r="E45" s="194"/>
      <c r="F45" s="194"/>
    </row>
    <row r="46" spans="2:11">
      <c r="B46" s="194"/>
      <c r="C46" s="194"/>
      <c r="D46" s="194"/>
      <c r="E46" s="194"/>
      <c r="F46" s="194"/>
    </row>
    <row r="47" spans="2:11">
      <c r="B47" s="194"/>
      <c r="C47" s="194"/>
      <c r="D47" s="194"/>
      <c r="E47" s="194"/>
      <c r="F47" s="194"/>
    </row>
    <row r="48" spans="2:11">
      <c r="B48" s="194"/>
      <c r="C48" s="194"/>
      <c r="D48" s="194"/>
      <c r="E48" s="194"/>
      <c r="F48" s="194"/>
    </row>
    <row r="49" spans="2:6">
      <c r="B49" s="194"/>
      <c r="C49" s="194"/>
      <c r="D49" s="194"/>
      <c r="E49" s="194"/>
      <c r="F49" s="194"/>
    </row>
    <row r="50" spans="2:6">
      <c r="B50" s="194"/>
      <c r="C50" s="194"/>
      <c r="D50" s="194"/>
      <c r="E50" s="194"/>
      <c r="F50" s="194"/>
    </row>
    <row r="51" spans="2:6">
      <c r="B51" s="194"/>
      <c r="C51" s="194"/>
      <c r="D51" s="194"/>
      <c r="E51" s="194"/>
      <c r="F51" s="194"/>
    </row>
    <row r="52" spans="2:6">
      <c r="B52" s="194"/>
      <c r="C52" s="194"/>
      <c r="D52" s="194"/>
      <c r="E52" s="194"/>
      <c r="F52" s="194"/>
    </row>
    <row r="53" spans="2:6">
      <c r="B53" s="194"/>
      <c r="C53" s="194"/>
      <c r="D53" s="194"/>
      <c r="E53" s="194"/>
      <c r="F53" s="194"/>
    </row>
    <row r="54" spans="2:6">
      <c r="B54" s="194"/>
      <c r="C54" s="194"/>
      <c r="D54" s="194"/>
      <c r="E54" s="194"/>
      <c r="F54" s="194"/>
    </row>
    <row r="55" spans="2:6">
      <c r="B55" s="194"/>
      <c r="C55" s="194"/>
      <c r="D55" s="194"/>
      <c r="E55" s="194"/>
      <c r="F55" s="194"/>
    </row>
    <row r="56" spans="2:6">
      <c r="B56" s="194"/>
      <c r="C56" s="194"/>
      <c r="D56" s="194"/>
      <c r="E56" s="194"/>
      <c r="F56" s="194"/>
    </row>
    <row r="57" spans="2:6">
      <c r="B57" s="194"/>
      <c r="C57" s="194"/>
      <c r="D57" s="194"/>
      <c r="E57" s="194"/>
      <c r="F57" s="194"/>
    </row>
    <row r="58" spans="2:6">
      <c r="B58" s="194"/>
      <c r="C58" s="194"/>
      <c r="D58" s="194"/>
      <c r="E58" s="194"/>
      <c r="F58" s="194"/>
    </row>
    <row r="59" spans="2:6">
      <c r="B59" s="194"/>
      <c r="C59" s="194"/>
      <c r="D59" s="194"/>
      <c r="E59" s="194"/>
      <c r="F59" s="194"/>
    </row>
    <row r="60" spans="2:6">
      <c r="B60" s="194"/>
      <c r="C60" s="194"/>
      <c r="D60" s="194"/>
      <c r="E60" s="194"/>
      <c r="F60" s="194"/>
    </row>
    <row r="61" spans="2:6">
      <c r="B61" s="194"/>
      <c r="C61" s="194"/>
      <c r="D61" s="194"/>
      <c r="E61" s="194"/>
      <c r="F61" s="194"/>
    </row>
    <row r="62" spans="2:6">
      <c r="B62" s="194"/>
      <c r="C62" s="194"/>
      <c r="D62" s="194"/>
      <c r="E62" s="194"/>
      <c r="F62" s="194"/>
    </row>
    <row r="63" spans="2:6">
      <c r="B63" s="194"/>
      <c r="C63" s="194"/>
      <c r="D63" s="194"/>
      <c r="E63" s="194"/>
      <c r="F63" s="194"/>
    </row>
    <row r="64" spans="2:6">
      <c r="B64" s="194"/>
      <c r="C64" s="194"/>
      <c r="D64" s="194"/>
      <c r="E64" s="194"/>
      <c r="F64" s="194"/>
    </row>
    <row r="65" spans="2:10">
      <c r="B65" s="194"/>
      <c r="C65" s="194"/>
      <c r="D65" s="194"/>
      <c r="E65" s="194"/>
      <c r="F65" s="194"/>
    </row>
    <row r="66" spans="2:10">
      <c r="B66" s="194"/>
      <c r="C66" s="194"/>
      <c r="D66" s="194"/>
      <c r="E66" s="194"/>
      <c r="F66" s="194"/>
      <c r="H66" s="194"/>
      <c r="I66" s="194"/>
      <c r="J66" s="194"/>
    </row>
    <row r="67" spans="2:10">
      <c r="B67" s="194"/>
      <c r="C67" s="194"/>
      <c r="D67" s="194"/>
      <c r="E67" s="194"/>
      <c r="F67" s="194"/>
      <c r="H67" s="194"/>
      <c r="I67" s="194"/>
      <c r="J67" s="194"/>
    </row>
    <row r="68" spans="2:10">
      <c r="B68" s="194"/>
      <c r="C68" s="194"/>
      <c r="D68" s="194"/>
      <c r="E68" s="194"/>
      <c r="F68" s="194"/>
      <c r="H68" s="194"/>
      <c r="I68" s="194"/>
      <c r="J68" s="194"/>
    </row>
    <row r="69" spans="2:10">
      <c r="B69" s="194"/>
      <c r="C69" s="194"/>
      <c r="D69" s="194"/>
      <c r="E69" s="194"/>
      <c r="F69" s="194"/>
      <c r="H69" s="194"/>
      <c r="I69" s="194"/>
      <c r="J69" s="194"/>
    </row>
    <row r="70" spans="2:10">
      <c r="B70" s="194"/>
      <c r="C70" s="194"/>
      <c r="D70" s="194"/>
      <c r="E70" s="194"/>
      <c r="F70" s="194"/>
      <c r="H70" s="194"/>
      <c r="I70" s="194"/>
      <c r="J70" s="194"/>
    </row>
    <row r="71" spans="2:10">
      <c r="B71" s="194"/>
      <c r="C71" s="194"/>
      <c r="D71" s="194"/>
      <c r="E71" s="194"/>
      <c r="F71" s="194"/>
      <c r="H71" s="194"/>
      <c r="I71" s="194"/>
      <c r="J71" s="194"/>
    </row>
    <row r="72" spans="2:10">
      <c r="B72" s="194"/>
      <c r="C72" s="194"/>
      <c r="D72" s="194"/>
      <c r="E72" s="194"/>
      <c r="F72" s="194"/>
      <c r="H72" s="194"/>
      <c r="I72" s="194"/>
      <c r="J72" s="194"/>
    </row>
    <row r="73" spans="2:10">
      <c r="B73" s="194"/>
      <c r="C73" s="194"/>
      <c r="D73" s="194"/>
      <c r="E73" s="194"/>
      <c r="F73" s="194"/>
      <c r="H73" s="194"/>
      <c r="I73" s="194"/>
      <c r="J73" s="194"/>
    </row>
    <row r="74" spans="2:10">
      <c r="B74" s="194"/>
      <c r="C74" s="194"/>
      <c r="D74" s="194"/>
      <c r="E74" s="194"/>
      <c r="F74" s="194"/>
      <c r="H74" s="194"/>
      <c r="I74" s="194"/>
      <c r="J74" s="194"/>
    </row>
    <row r="75" spans="2:10">
      <c r="B75" s="194"/>
      <c r="C75" s="194"/>
      <c r="D75" s="194"/>
      <c r="E75" s="194"/>
      <c r="F75" s="194"/>
      <c r="H75" s="194"/>
      <c r="I75" s="194"/>
      <c r="J75" s="194"/>
    </row>
    <row r="76" spans="2:10">
      <c r="B76" s="194"/>
      <c r="C76" s="194"/>
      <c r="D76" s="194"/>
      <c r="E76" s="194"/>
      <c r="F76" s="194"/>
      <c r="H76" s="194"/>
      <c r="I76" s="194"/>
      <c r="J76" s="194"/>
    </row>
    <row r="77" spans="2:10">
      <c r="B77" s="194"/>
      <c r="C77" s="194"/>
      <c r="D77" s="194"/>
      <c r="E77" s="194"/>
    </row>
    <row r="78" spans="2:10">
      <c r="B78" s="194"/>
      <c r="C78" s="194"/>
      <c r="D78" s="194"/>
      <c r="E78" s="194"/>
    </row>
    <row r="79" spans="2:10">
      <c r="B79" s="194"/>
      <c r="C79" s="194"/>
      <c r="D79" s="194"/>
      <c r="E79" s="194"/>
    </row>
    <row r="80" spans="2:10">
      <c r="B80" s="194"/>
      <c r="C80" s="194"/>
      <c r="D80" s="194"/>
      <c r="E80" s="194"/>
    </row>
    <row r="81" spans="2:5">
      <c r="B81" s="194"/>
      <c r="C81" s="194"/>
      <c r="D81" s="194"/>
      <c r="E81" s="194"/>
    </row>
    <row r="82" spans="2:5">
      <c r="B82" s="194"/>
      <c r="C82" s="194"/>
      <c r="D82" s="194"/>
      <c r="E82" s="194"/>
    </row>
    <row r="83" spans="2:5">
      <c r="B83" s="194"/>
      <c r="C83" s="194"/>
      <c r="D83" s="194"/>
      <c r="E83" s="194"/>
    </row>
    <row r="84" spans="2:5">
      <c r="B84" s="194"/>
      <c r="C84" s="194"/>
      <c r="D84" s="194"/>
      <c r="E84" s="194"/>
    </row>
    <row r="85" spans="2:5">
      <c r="B85" s="194"/>
      <c r="C85" s="194"/>
      <c r="D85" s="194"/>
      <c r="E85" s="194"/>
    </row>
    <row r="86" spans="2:5">
      <c r="B86" s="194"/>
      <c r="C86" s="194"/>
      <c r="D86" s="194"/>
      <c r="E86" s="194"/>
    </row>
    <row r="87" spans="2:5">
      <c r="B87" s="194"/>
      <c r="C87" s="194"/>
      <c r="D87" s="194"/>
      <c r="E87" s="194"/>
    </row>
    <row r="88" spans="2:5">
      <c r="B88" s="194"/>
      <c r="C88" s="194"/>
      <c r="D88" s="194"/>
      <c r="E88" s="194"/>
    </row>
    <row r="89" spans="2:5">
      <c r="B89" s="194"/>
      <c r="C89" s="194"/>
      <c r="D89" s="194"/>
      <c r="E89" s="194"/>
    </row>
    <row r="90" spans="2:5">
      <c r="B90" s="194"/>
      <c r="C90" s="194"/>
      <c r="D90" s="194"/>
      <c r="E90" s="194"/>
    </row>
    <row r="91" spans="2:5">
      <c r="B91" s="194"/>
      <c r="C91" s="194"/>
      <c r="D91" s="194"/>
      <c r="E91" s="194"/>
    </row>
    <row r="92" spans="2:5">
      <c r="B92" s="194"/>
      <c r="C92" s="194"/>
      <c r="D92" s="194"/>
      <c r="E92" s="194"/>
    </row>
    <row r="93" spans="2:5">
      <c r="B93" s="194"/>
      <c r="C93" s="194"/>
      <c r="D93" s="194"/>
      <c r="E93" s="194"/>
    </row>
    <row r="94" spans="2:5">
      <c r="B94" s="194"/>
      <c r="C94" s="194"/>
      <c r="D94" s="194"/>
      <c r="E94" s="194"/>
    </row>
    <row r="95" spans="2:5">
      <c r="B95" s="194"/>
      <c r="C95" s="194"/>
      <c r="D95" s="194"/>
      <c r="E95" s="194"/>
    </row>
    <row r="96" spans="2:5">
      <c r="B96" s="194"/>
      <c r="C96" s="194"/>
      <c r="D96" s="194"/>
      <c r="E96" s="194"/>
    </row>
    <row r="97" spans="2:5">
      <c r="B97" s="194"/>
      <c r="C97" s="194"/>
      <c r="D97" s="194"/>
      <c r="E97" s="194"/>
    </row>
    <row r="98" spans="2:5">
      <c r="B98" s="194"/>
      <c r="C98" s="194"/>
      <c r="D98" s="194"/>
      <c r="E98" s="194"/>
    </row>
    <row r="99" spans="2:5">
      <c r="B99" s="194"/>
      <c r="C99" s="194"/>
      <c r="D99" s="194"/>
      <c r="E99" s="194"/>
    </row>
    <row r="100" spans="2:5">
      <c r="B100" s="194"/>
      <c r="C100" s="194"/>
      <c r="D100" s="194"/>
      <c r="E100" s="194"/>
    </row>
    <row r="101" spans="2:5">
      <c r="B101" s="194"/>
      <c r="C101" s="194"/>
      <c r="D101" s="194"/>
      <c r="E101" s="194"/>
    </row>
  </sheetData>
  <pageMargins left="0.7" right="0.7" top="0.75" bottom="0.75" header="0.3" footer="0.3"/>
  <pageSetup paperSize="9" scale="7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42"/>
  <sheetViews>
    <sheetView workbookViewId="0">
      <selection activeCell="P14" sqref="P14"/>
    </sheetView>
  </sheetViews>
  <sheetFormatPr defaultColWidth="9.109375" defaultRowHeight="14.4"/>
  <cols>
    <col min="1" max="1" width="9.109375" style="161"/>
    <col min="2" max="2" width="31.88671875" style="161" customWidth="1"/>
    <col min="3" max="5" width="11.6640625" style="161" customWidth="1"/>
    <col min="6" max="6" width="45.6640625" style="161" customWidth="1"/>
    <col min="7" max="16384" width="9.109375" style="161"/>
  </cols>
  <sheetData>
    <row r="2" spans="2:8">
      <c r="B2" s="17" t="s">
        <v>331</v>
      </c>
      <c r="C2" s="17"/>
      <c r="D2" s="17"/>
      <c r="G2" s="13"/>
      <c r="H2" s="13"/>
    </row>
    <row r="3" spans="2:8">
      <c r="B3" s="10"/>
      <c r="C3" s="10"/>
      <c r="D3" s="10"/>
      <c r="G3" s="13"/>
      <c r="H3" s="13"/>
    </row>
    <row r="4" spans="2:8" ht="28.8">
      <c r="B4" s="18" t="s">
        <v>0</v>
      </c>
      <c r="C4" s="182" t="s">
        <v>42</v>
      </c>
      <c r="D4" s="182" t="s">
        <v>43</v>
      </c>
      <c r="E4" s="228" t="s">
        <v>44</v>
      </c>
      <c r="F4" s="182" t="s">
        <v>10</v>
      </c>
      <c r="G4" s="13"/>
      <c r="H4" s="13"/>
    </row>
    <row r="5" spans="2:8">
      <c r="B5" s="178" t="s">
        <v>269</v>
      </c>
      <c r="C5" s="177">
        <v>50</v>
      </c>
      <c r="D5" s="177">
        <v>50</v>
      </c>
      <c r="E5" s="177">
        <v>5</v>
      </c>
      <c r="F5" s="97"/>
      <c r="G5" s="13"/>
      <c r="H5" s="13"/>
    </row>
    <row r="6" spans="2:8">
      <c r="B6" s="185" t="s">
        <v>17</v>
      </c>
      <c r="C6" s="177">
        <v>5</v>
      </c>
      <c r="D6" s="177">
        <v>5</v>
      </c>
      <c r="E6" s="177" t="s">
        <v>68</v>
      </c>
      <c r="F6" s="159" t="s">
        <v>270</v>
      </c>
      <c r="G6" s="13"/>
      <c r="H6" s="13"/>
    </row>
    <row r="7" spans="2:8">
      <c r="B7" s="178" t="s">
        <v>21</v>
      </c>
      <c r="C7" s="177">
        <v>10</v>
      </c>
      <c r="D7" s="177">
        <v>12.5</v>
      </c>
      <c r="E7" s="177">
        <v>1.25</v>
      </c>
      <c r="F7" s="185"/>
      <c r="G7" s="13"/>
      <c r="H7" s="13"/>
    </row>
    <row r="8" spans="2:8">
      <c r="B8" s="178" t="s">
        <v>271</v>
      </c>
      <c r="C8" s="177">
        <v>10</v>
      </c>
      <c r="D8" s="177">
        <v>12.5</v>
      </c>
      <c r="E8" s="177">
        <v>1.25</v>
      </c>
      <c r="F8" s="185" t="s">
        <v>272</v>
      </c>
      <c r="G8" s="13"/>
      <c r="H8" s="13"/>
    </row>
    <row r="9" spans="2:8">
      <c r="B9" s="178" t="s">
        <v>273</v>
      </c>
      <c r="C9" s="177">
        <v>10</v>
      </c>
      <c r="D9" s="177">
        <v>12.5</v>
      </c>
      <c r="E9" s="177">
        <v>1.25</v>
      </c>
      <c r="F9" s="185"/>
      <c r="G9" s="13"/>
      <c r="H9" s="13"/>
    </row>
    <row r="10" spans="2:8">
      <c r="B10" s="128" t="s">
        <v>145</v>
      </c>
      <c r="C10" s="125">
        <v>0.7</v>
      </c>
      <c r="D10" s="125">
        <v>0.7</v>
      </c>
      <c r="E10" s="125">
        <v>7.0000000000000007E-2</v>
      </c>
      <c r="F10" s="160" t="s">
        <v>274</v>
      </c>
      <c r="G10" s="13"/>
      <c r="H10" s="13"/>
    </row>
    <row r="11" spans="2:8">
      <c r="B11" s="178" t="s">
        <v>275</v>
      </c>
      <c r="C11" s="177">
        <v>20</v>
      </c>
      <c r="D11" s="177">
        <v>21</v>
      </c>
      <c r="E11" s="177">
        <v>2.1</v>
      </c>
      <c r="F11" s="185"/>
      <c r="G11" s="13"/>
      <c r="H11" s="13"/>
    </row>
    <row r="12" spans="2:8">
      <c r="B12" s="127" t="s">
        <v>20</v>
      </c>
      <c r="C12" s="125">
        <v>0.65</v>
      </c>
      <c r="D12" s="125">
        <v>0.65</v>
      </c>
      <c r="E12" s="125">
        <v>6.5000000000000002E-2</v>
      </c>
      <c r="F12" s="187" t="s">
        <v>3</v>
      </c>
      <c r="G12" s="13"/>
      <c r="H12" s="13"/>
    </row>
    <row r="13" spans="2:8">
      <c r="B13" s="127" t="s">
        <v>144</v>
      </c>
      <c r="C13" s="125">
        <v>0.5</v>
      </c>
      <c r="D13" s="125">
        <v>0.5</v>
      </c>
      <c r="E13" s="125">
        <v>0.05</v>
      </c>
      <c r="F13" s="186" t="s">
        <v>6</v>
      </c>
      <c r="G13" s="13"/>
      <c r="H13" s="13"/>
    </row>
    <row r="14" spans="2:8">
      <c r="B14" s="127" t="s">
        <v>34</v>
      </c>
      <c r="C14" s="125">
        <v>0.05</v>
      </c>
      <c r="D14" s="125">
        <v>0.05</v>
      </c>
      <c r="E14" s="125">
        <v>5.0000000000000001E-3</v>
      </c>
      <c r="F14" s="185"/>
      <c r="G14" s="13"/>
      <c r="H14" s="13"/>
    </row>
    <row r="15" spans="2:8">
      <c r="B15" s="178" t="s">
        <v>276</v>
      </c>
      <c r="C15" s="177">
        <v>0.5</v>
      </c>
      <c r="D15" s="177">
        <v>0.5</v>
      </c>
      <c r="E15" s="177">
        <v>0.05</v>
      </c>
      <c r="F15" s="160" t="s">
        <v>57</v>
      </c>
      <c r="G15" s="13"/>
      <c r="H15" s="13"/>
    </row>
    <row r="16" spans="2:8">
      <c r="B16" s="178"/>
      <c r="C16" s="177"/>
      <c r="D16" s="177"/>
      <c r="E16" s="177"/>
      <c r="F16" s="160"/>
      <c r="G16" s="13"/>
      <c r="H16" s="13"/>
    </row>
    <row r="17" spans="2:8">
      <c r="B17" s="178" t="s">
        <v>56</v>
      </c>
      <c r="C17" s="177">
        <v>35</v>
      </c>
      <c r="D17" s="177">
        <v>35</v>
      </c>
      <c r="E17" s="177">
        <v>3.5</v>
      </c>
      <c r="F17" s="185"/>
      <c r="G17" s="13"/>
      <c r="H17" s="13"/>
    </row>
    <row r="18" spans="2:8">
      <c r="B18" s="178" t="s">
        <v>58</v>
      </c>
      <c r="C18" s="177">
        <v>15</v>
      </c>
      <c r="D18" s="177">
        <v>15</v>
      </c>
      <c r="E18" s="177">
        <v>1.5</v>
      </c>
      <c r="F18" s="160"/>
      <c r="G18" s="13"/>
      <c r="H18" s="13"/>
    </row>
    <row r="19" spans="2:8">
      <c r="B19" s="178" t="s">
        <v>143</v>
      </c>
      <c r="C19" s="177">
        <v>0.7</v>
      </c>
      <c r="D19" s="177">
        <v>0.7</v>
      </c>
      <c r="E19" s="177">
        <v>7.0000000000000007E-2</v>
      </c>
      <c r="F19" s="185"/>
      <c r="G19" s="13"/>
      <c r="H19" s="13"/>
    </row>
    <row r="20" spans="2:8">
      <c r="B20" s="178" t="s">
        <v>277</v>
      </c>
      <c r="C20" s="177">
        <v>0.65</v>
      </c>
      <c r="D20" s="177">
        <v>0.65</v>
      </c>
      <c r="E20" s="177">
        <v>0.65</v>
      </c>
      <c r="F20" s="185"/>
      <c r="G20" s="13"/>
      <c r="H20" s="13"/>
    </row>
    <row r="21" spans="2:8">
      <c r="B21" s="178"/>
      <c r="C21" s="178"/>
      <c r="D21" s="178"/>
      <c r="E21" s="178"/>
      <c r="F21" s="185"/>
      <c r="G21" s="13"/>
      <c r="H21" s="13"/>
    </row>
    <row r="22" spans="2:8">
      <c r="B22" s="127" t="s">
        <v>14</v>
      </c>
      <c r="C22" s="125">
        <v>50</v>
      </c>
      <c r="D22" s="125">
        <v>62.5</v>
      </c>
      <c r="E22" s="125">
        <v>6.25</v>
      </c>
      <c r="F22" s="160"/>
      <c r="G22" s="13"/>
      <c r="H22" s="13"/>
    </row>
    <row r="23" spans="2:8">
      <c r="B23" s="127" t="s">
        <v>18</v>
      </c>
      <c r="C23" s="125">
        <v>20</v>
      </c>
      <c r="D23" s="125">
        <v>25</v>
      </c>
      <c r="E23" s="125">
        <v>2.5</v>
      </c>
      <c r="F23" s="160"/>
      <c r="G23" s="13"/>
      <c r="H23" s="13"/>
    </row>
    <row r="24" spans="2:8">
      <c r="B24" s="178" t="s">
        <v>15</v>
      </c>
      <c r="C24" s="177">
        <v>0.15</v>
      </c>
      <c r="D24" s="177">
        <v>0.15</v>
      </c>
      <c r="E24" s="125">
        <v>1.4999999999999999E-2</v>
      </c>
      <c r="F24" s="268"/>
      <c r="G24" s="13"/>
      <c r="H24" s="13"/>
    </row>
    <row r="25" spans="2:8">
      <c r="B25" s="178" t="s">
        <v>17</v>
      </c>
      <c r="C25" s="177">
        <v>2.5</v>
      </c>
      <c r="D25" s="177">
        <v>2.5</v>
      </c>
      <c r="E25" s="177" t="s">
        <v>278</v>
      </c>
      <c r="F25" s="268"/>
      <c r="G25" s="13"/>
      <c r="H25" s="13"/>
    </row>
    <row r="26" spans="2:8">
      <c r="B26" s="178" t="s">
        <v>36</v>
      </c>
      <c r="C26" s="177">
        <v>3</v>
      </c>
      <c r="D26" s="177">
        <v>3</v>
      </c>
      <c r="E26" s="177">
        <v>0.3</v>
      </c>
      <c r="F26" s="185"/>
      <c r="G26" s="13"/>
      <c r="H26" s="13"/>
    </row>
    <row r="27" spans="2:8">
      <c r="B27" s="178"/>
      <c r="C27" s="177"/>
      <c r="D27" s="177"/>
      <c r="E27" s="177"/>
      <c r="F27" s="185"/>
      <c r="G27" s="13"/>
      <c r="H27" s="13"/>
    </row>
    <row r="28" spans="2:8">
      <c r="B28" s="178" t="s">
        <v>13</v>
      </c>
      <c r="C28" s="125" t="s">
        <v>4</v>
      </c>
      <c r="D28" s="125" t="s">
        <v>4</v>
      </c>
      <c r="E28" s="177" t="s">
        <v>5</v>
      </c>
      <c r="F28" s="185"/>
      <c r="G28" s="13"/>
      <c r="H28" s="13"/>
    </row>
    <row r="29" spans="2:8">
      <c r="B29" s="178"/>
      <c r="C29" s="177"/>
      <c r="D29" s="178"/>
      <c r="E29" s="177"/>
      <c r="F29" s="191"/>
      <c r="G29" s="13"/>
      <c r="H29" s="13"/>
    </row>
    <row r="30" spans="2:8">
      <c r="G30" s="13"/>
      <c r="H30" s="13"/>
    </row>
    <row r="31" spans="2:8">
      <c r="B31" s="129" t="s">
        <v>7</v>
      </c>
      <c r="G31" s="13"/>
      <c r="H31" s="13"/>
    </row>
    <row r="32" spans="2:8">
      <c r="B32" s="161" t="s">
        <v>279</v>
      </c>
      <c r="G32" s="13"/>
      <c r="H32" s="13"/>
    </row>
    <row r="33" spans="2:8">
      <c r="B33" s="161" t="s">
        <v>280</v>
      </c>
      <c r="G33" s="13"/>
      <c r="H33" s="13"/>
    </row>
    <row r="34" spans="2:8">
      <c r="B34" s="161" t="s">
        <v>281</v>
      </c>
      <c r="G34" s="13"/>
      <c r="H34" s="13"/>
    </row>
    <row r="35" spans="2:8">
      <c r="B35" s="161" t="s">
        <v>282</v>
      </c>
      <c r="G35" s="13"/>
      <c r="H35" s="13"/>
    </row>
    <row r="36" spans="2:8">
      <c r="G36" s="13"/>
      <c r="H36" s="13"/>
    </row>
    <row r="37" spans="2:8">
      <c r="B37" s="129" t="s">
        <v>8</v>
      </c>
    </row>
    <row r="38" spans="2:8">
      <c r="B38" s="161" t="s">
        <v>46</v>
      </c>
    </row>
    <row r="39" spans="2:8">
      <c r="B39" s="161" t="s">
        <v>49</v>
      </c>
    </row>
    <row r="41" spans="2:8">
      <c r="B41" s="16" t="s">
        <v>11</v>
      </c>
    </row>
    <row r="42" spans="2:8">
      <c r="B42" s="16" t="s">
        <v>12</v>
      </c>
    </row>
  </sheetData>
  <pageMargins left="0.7" right="0.7" top="0.75" bottom="0.75" header="0.3" footer="0.3"/>
  <pageSetup paperSize="9" scale="7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2:H36"/>
  <sheetViews>
    <sheetView workbookViewId="0">
      <selection activeCell="F27" sqref="F27"/>
    </sheetView>
  </sheetViews>
  <sheetFormatPr defaultColWidth="6.88671875" defaultRowHeight="14.4"/>
  <cols>
    <col min="1" max="1" width="6.88671875" style="33"/>
    <col min="2" max="2" width="34.33203125" style="33" customWidth="1"/>
    <col min="3" max="4" width="11" style="33" customWidth="1"/>
    <col min="5" max="5" width="11.6640625" style="33" customWidth="1"/>
    <col min="6" max="6" width="44.109375" style="33" customWidth="1"/>
    <col min="7" max="16384" width="6.88671875" style="33"/>
  </cols>
  <sheetData>
    <row r="2" spans="1:8" ht="15" customHeight="1">
      <c r="A2" s="17"/>
      <c r="B2" s="320" t="s">
        <v>334</v>
      </c>
      <c r="C2" s="320"/>
      <c r="D2" s="320"/>
      <c r="E2" s="320"/>
      <c r="F2" s="320"/>
      <c r="G2" s="6"/>
      <c r="H2" s="6"/>
    </row>
    <row r="3" spans="1:8">
      <c r="A3" s="167"/>
      <c r="B3" s="10"/>
      <c r="C3" s="10"/>
      <c r="D3" s="10"/>
      <c r="E3" s="293"/>
      <c r="F3" s="294"/>
      <c r="G3" s="6"/>
      <c r="H3" s="6"/>
    </row>
    <row r="4" spans="1:8" ht="28.8">
      <c r="A4" s="167"/>
      <c r="B4" s="18" t="s">
        <v>0</v>
      </c>
      <c r="C4" s="131" t="s">
        <v>42</v>
      </c>
      <c r="D4" s="131" t="s">
        <v>43</v>
      </c>
      <c r="E4" s="132" t="s">
        <v>30</v>
      </c>
      <c r="F4" s="59" t="s">
        <v>1</v>
      </c>
      <c r="G4" s="295"/>
      <c r="H4" s="6"/>
    </row>
    <row r="5" spans="1:8">
      <c r="A5" s="167"/>
      <c r="B5" s="296" t="s">
        <v>335</v>
      </c>
      <c r="C5" s="297">
        <v>225</v>
      </c>
      <c r="D5" s="298">
        <v>225</v>
      </c>
      <c r="E5" s="299">
        <v>22.5</v>
      </c>
      <c r="F5" s="300"/>
      <c r="G5" s="295"/>
      <c r="H5" s="6"/>
    </row>
    <row r="6" spans="1:8">
      <c r="A6" s="167"/>
      <c r="B6" s="119" t="s">
        <v>336</v>
      </c>
      <c r="C6" s="301">
        <v>15</v>
      </c>
      <c r="D6" s="302">
        <v>15</v>
      </c>
      <c r="E6" s="303">
        <v>1.5</v>
      </c>
      <c r="F6" s="304" t="s">
        <v>337</v>
      </c>
      <c r="G6" s="295"/>
      <c r="H6" s="6"/>
    </row>
    <row r="7" spans="1:8">
      <c r="A7" s="6"/>
      <c r="B7" s="296" t="s">
        <v>338</v>
      </c>
      <c r="C7" s="297">
        <v>10</v>
      </c>
      <c r="D7" s="298">
        <v>10</v>
      </c>
      <c r="E7" s="305">
        <v>1</v>
      </c>
      <c r="F7" s="306"/>
      <c r="G7" s="6"/>
      <c r="H7" s="6"/>
    </row>
    <row r="8" spans="1:8">
      <c r="A8" s="6"/>
      <c r="B8" s="296"/>
      <c r="C8" s="297"/>
      <c r="D8" s="298"/>
      <c r="E8" s="305"/>
      <c r="F8" s="307" t="s">
        <v>40</v>
      </c>
      <c r="G8" s="6"/>
      <c r="H8" s="6"/>
    </row>
    <row r="9" spans="1:8">
      <c r="A9" s="167"/>
      <c r="B9" s="296" t="s">
        <v>39</v>
      </c>
      <c r="C9" s="297">
        <v>30</v>
      </c>
      <c r="D9" s="298">
        <v>40</v>
      </c>
      <c r="E9" s="305">
        <v>4</v>
      </c>
      <c r="F9" s="167"/>
      <c r="G9" s="308"/>
      <c r="H9" s="6"/>
    </row>
    <row r="10" spans="1:8">
      <c r="A10" s="167"/>
      <c r="B10" s="296" t="s">
        <v>317</v>
      </c>
      <c r="C10" s="297">
        <v>10</v>
      </c>
      <c r="D10" s="298">
        <v>12.5</v>
      </c>
      <c r="E10" s="305">
        <v>1.25</v>
      </c>
      <c r="F10" s="307" t="s">
        <v>24</v>
      </c>
      <c r="G10" s="6"/>
      <c r="H10" s="6"/>
    </row>
    <row r="11" spans="1:8">
      <c r="A11" s="167"/>
      <c r="B11" s="127" t="s">
        <v>38</v>
      </c>
      <c r="C11" s="125">
        <v>6</v>
      </c>
      <c r="D11" s="126">
        <v>6</v>
      </c>
      <c r="E11" s="5">
        <v>0.6</v>
      </c>
      <c r="F11" s="307"/>
      <c r="G11" s="6"/>
      <c r="H11" s="6"/>
    </row>
    <row r="12" spans="1:8">
      <c r="A12" s="167"/>
      <c r="B12" s="296" t="s">
        <v>33</v>
      </c>
      <c r="C12" s="297">
        <v>3.7</v>
      </c>
      <c r="D12" s="298">
        <v>3.7</v>
      </c>
      <c r="E12" s="305">
        <v>0.37</v>
      </c>
      <c r="F12" s="306" t="s">
        <v>3</v>
      </c>
      <c r="G12" s="6"/>
      <c r="H12" s="6"/>
    </row>
    <row r="13" spans="1:8">
      <c r="A13" s="167"/>
      <c r="B13" s="296" t="s">
        <v>339</v>
      </c>
      <c r="C13" s="297">
        <v>0.3</v>
      </c>
      <c r="D13" s="298">
        <v>0.3</v>
      </c>
      <c r="E13" s="305">
        <v>0.3</v>
      </c>
      <c r="F13" s="307" t="s">
        <v>6</v>
      </c>
      <c r="G13" s="6"/>
      <c r="H13" s="6"/>
    </row>
    <row r="14" spans="1:8">
      <c r="A14" s="167"/>
      <c r="B14" s="296" t="s">
        <v>16</v>
      </c>
      <c r="C14" s="297">
        <v>0.15</v>
      </c>
      <c r="D14" s="298">
        <v>0.15</v>
      </c>
      <c r="E14" s="305">
        <v>1.4999999999999999E-2</v>
      </c>
      <c r="F14" s="128"/>
      <c r="G14" s="6"/>
      <c r="H14" s="6"/>
    </row>
    <row r="15" spans="1:8">
      <c r="A15" s="167"/>
      <c r="B15" s="296" t="s">
        <v>15</v>
      </c>
      <c r="C15" s="297">
        <v>0.15</v>
      </c>
      <c r="D15" s="298">
        <v>0.15</v>
      </c>
      <c r="E15" s="305">
        <v>1.4999999999999999E-2</v>
      </c>
      <c r="F15" s="307"/>
      <c r="G15" s="309"/>
      <c r="H15" s="6"/>
    </row>
    <row r="16" spans="1:8">
      <c r="A16" s="167"/>
      <c r="B16" s="310" t="s">
        <v>34</v>
      </c>
      <c r="C16" s="311">
        <v>1.4999999999999999E-2</v>
      </c>
      <c r="D16" s="312">
        <v>1.4999999999999999E-2</v>
      </c>
      <c r="E16" s="305">
        <v>1.5E-3</v>
      </c>
      <c r="F16" s="130"/>
      <c r="G16" s="6"/>
      <c r="H16" s="6"/>
    </row>
    <row r="17" spans="1:8">
      <c r="A17" s="167"/>
      <c r="B17" s="310"/>
      <c r="C17" s="311"/>
      <c r="D17" s="312"/>
      <c r="E17" s="305"/>
      <c r="F17" s="130"/>
      <c r="G17" s="6"/>
      <c r="H17" s="6"/>
    </row>
    <row r="18" spans="1:8" s="147" customFormat="1">
      <c r="A18" s="167"/>
      <c r="B18" s="310" t="s">
        <v>23</v>
      </c>
      <c r="C18" s="311" t="s">
        <v>4</v>
      </c>
      <c r="D18" s="312" t="s">
        <v>4</v>
      </c>
      <c r="E18" s="305" t="s">
        <v>5</v>
      </c>
      <c r="F18" s="130"/>
      <c r="G18" s="6"/>
      <c r="H18" s="6"/>
    </row>
    <row r="19" spans="1:8">
      <c r="A19" s="167"/>
      <c r="B19" s="296"/>
      <c r="C19" s="297"/>
      <c r="D19" s="298"/>
      <c r="E19" s="305"/>
      <c r="F19" s="130"/>
      <c r="G19" s="6"/>
      <c r="H19" s="6"/>
    </row>
    <row r="20" spans="1:8">
      <c r="A20" s="6"/>
      <c r="B20" s="296" t="s">
        <v>2</v>
      </c>
      <c r="C20" s="297">
        <v>45</v>
      </c>
      <c r="D20" s="298">
        <v>45</v>
      </c>
      <c r="E20" s="305">
        <v>4.5</v>
      </c>
      <c r="F20" s="307"/>
      <c r="G20" s="6"/>
      <c r="H20" s="6"/>
    </row>
    <row r="21" spans="1:8">
      <c r="A21" s="167"/>
      <c r="B21" s="296"/>
      <c r="C21" s="297"/>
      <c r="D21" s="126"/>
      <c r="E21" s="305"/>
      <c r="F21" s="313"/>
      <c r="G21" s="6"/>
      <c r="H21" s="6"/>
    </row>
    <row r="22" spans="1:8">
      <c r="A22" s="167"/>
      <c r="B22" s="167"/>
      <c r="C22" s="314"/>
      <c r="D22" s="314"/>
      <c r="E22" s="315"/>
      <c r="F22" s="294"/>
      <c r="G22" s="6"/>
      <c r="H22" s="6"/>
    </row>
    <row r="23" spans="1:8">
      <c r="A23" s="316"/>
      <c r="B23" s="129" t="s">
        <v>7</v>
      </c>
      <c r="C23" s="167"/>
      <c r="D23" s="167"/>
      <c r="E23" s="317"/>
      <c r="F23" s="294"/>
      <c r="G23" s="6"/>
      <c r="H23" s="6"/>
    </row>
    <row r="24" spans="1:8">
      <c r="A24" s="167"/>
      <c r="B24" s="6" t="s">
        <v>340</v>
      </c>
      <c r="C24" s="6"/>
      <c r="D24" s="6"/>
      <c r="E24" s="317"/>
      <c r="F24" s="294"/>
      <c r="G24" s="6"/>
      <c r="H24" s="6"/>
    </row>
    <row r="25" spans="1:8">
      <c r="A25" s="167"/>
      <c r="B25" s="6" t="s">
        <v>341</v>
      </c>
      <c r="C25" s="6"/>
      <c r="D25" s="6"/>
      <c r="E25" s="317"/>
      <c r="F25" s="294"/>
      <c r="G25" s="6"/>
      <c r="H25" s="6"/>
    </row>
    <row r="26" spans="1:8">
      <c r="A26" s="167"/>
      <c r="B26" s="161" t="s">
        <v>342</v>
      </c>
      <c r="C26" s="6"/>
      <c r="D26" s="6"/>
      <c r="E26" s="317"/>
      <c r="F26" s="294"/>
      <c r="G26" s="6"/>
      <c r="H26" s="6"/>
    </row>
    <row r="27" spans="1:8">
      <c r="A27" s="167"/>
      <c r="B27" s="167"/>
      <c r="C27" s="167"/>
      <c r="D27" s="167"/>
      <c r="E27" s="317"/>
      <c r="F27" s="294"/>
      <c r="G27" s="14"/>
      <c r="H27" s="6"/>
    </row>
    <row r="28" spans="1:8">
      <c r="A28" s="167"/>
      <c r="B28" s="167"/>
      <c r="C28" s="167"/>
      <c r="D28" s="167"/>
      <c r="E28" s="317"/>
      <c r="F28" s="318"/>
      <c r="G28" s="6"/>
      <c r="H28" s="6"/>
    </row>
    <row r="29" spans="1:8">
      <c r="A29" s="167"/>
      <c r="B29" s="6"/>
      <c r="C29" s="6"/>
      <c r="D29" s="6"/>
      <c r="E29" s="315"/>
      <c r="F29" s="318"/>
      <c r="G29" s="6"/>
      <c r="H29" s="6"/>
    </row>
    <row r="30" spans="1:8">
      <c r="A30" s="167"/>
      <c r="B30" s="17" t="s">
        <v>8</v>
      </c>
      <c r="C30" s="6"/>
      <c r="D30" s="6"/>
      <c r="E30" s="315"/>
      <c r="F30" s="294"/>
      <c r="G30" s="167"/>
      <c r="H30" s="167"/>
    </row>
    <row r="31" spans="1:8">
      <c r="A31" s="167"/>
      <c r="B31" s="6" t="s">
        <v>343</v>
      </c>
      <c r="C31" s="167"/>
      <c r="D31" s="167"/>
      <c r="E31" s="317"/>
      <c r="F31" s="294"/>
      <c r="G31" s="167"/>
      <c r="H31" s="167"/>
    </row>
    <row r="32" spans="1:8">
      <c r="A32" s="167"/>
      <c r="B32" s="6" t="s">
        <v>25</v>
      </c>
      <c r="C32" s="167"/>
      <c r="D32" s="167"/>
      <c r="E32" s="317"/>
      <c r="F32" s="294"/>
      <c r="G32" s="167"/>
      <c r="H32" s="167"/>
    </row>
    <row r="33" spans="1:8">
      <c r="A33" s="167"/>
      <c r="B33" s="6"/>
      <c r="C33" s="167"/>
      <c r="D33" s="167"/>
      <c r="E33" s="317"/>
      <c r="F33" s="294"/>
      <c r="G33" s="167"/>
      <c r="H33" s="167"/>
    </row>
    <row r="34" spans="1:8">
      <c r="A34" s="167"/>
      <c r="B34" s="129" t="s">
        <v>11</v>
      </c>
      <c r="C34" s="167"/>
      <c r="D34" s="167"/>
      <c r="E34" s="317"/>
      <c r="F34" s="294"/>
      <c r="G34" s="167"/>
      <c r="H34" s="167"/>
    </row>
    <row r="35" spans="1:8">
      <c r="A35" s="167"/>
      <c r="B35" s="129" t="s">
        <v>12</v>
      </c>
      <c r="C35" s="167"/>
      <c r="D35" s="167"/>
      <c r="E35" s="317"/>
      <c r="F35" s="294"/>
      <c r="G35" s="319"/>
      <c r="H35" s="319"/>
    </row>
    <row r="36" spans="1:8">
      <c r="A36" s="167"/>
      <c r="B36" s="6"/>
      <c r="C36" s="167"/>
      <c r="D36" s="167"/>
      <c r="E36" s="317"/>
      <c r="F36" s="294"/>
      <c r="G36" s="319"/>
      <c r="H36" s="319"/>
    </row>
  </sheetData>
  <mergeCells count="1">
    <mergeCell ref="B2:F2"/>
  </mergeCells>
  <pageMargins left="0.7" right="0.7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2:F37"/>
  <sheetViews>
    <sheetView workbookViewId="0">
      <selection activeCell="L23" sqref="L23"/>
    </sheetView>
  </sheetViews>
  <sheetFormatPr defaultColWidth="9.109375" defaultRowHeight="14.4"/>
  <cols>
    <col min="1" max="1" width="9.109375" style="161"/>
    <col min="2" max="2" width="35.6640625" style="161" customWidth="1"/>
    <col min="3" max="4" width="10.109375" style="161" bestFit="1" customWidth="1"/>
    <col min="5" max="5" width="11.109375" style="161" bestFit="1" customWidth="1"/>
    <col min="6" max="6" width="48" style="161" customWidth="1"/>
    <col min="7" max="16384" width="9.109375" style="161"/>
  </cols>
  <sheetData>
    <row r="2" spans="2:6">
      <c r="B2" s="20" t="s">
        <v>162</v>
      </c>
      <c r="C2" s="20"/>
      <c r="D2" s="20"/>
      <c r="E2" s="20"/>
      <c r="F2" s="20"/>
    </row>
    <row r="3" spans="2:6">
      <c r="B3" s="229"/>
      <c r="C3" s="229"/>
      <c r="D3" s="229"/>
      <c r="E3" s="229"/>
      <c r="F3" s="229"/>
    </row>
    <row r="4" spans="2:6" ht="28.8">
      <c r="B4" s="21" t="s">
        <v>0</v>
      </c>
      <c r="C4" s="131" t="s">
        <v>42</v>
      </c>
      <c r="D4" s="131" t="s">
        <v>43</v>
      </c>
      <c r="E4" s="19" t="s">
        <v>44</v>
      </c>
      <c r="F4" s="21" t="s">
        <v>10</v>
      </c>
    </row>
    <row r="5" spans="2:6">
      <c r="B5" s="22" t="s">
        <v>163</v>
      </c>
      <c r="C5" s="23">
        <v>100</v>
      </c>
      <c r="D5" s="23">
        <v>100</v>
      </c>
      <c r="E5" s="24">
        <v>10</v>
      </c>
      <c r="F5" s="193"/>
    </row>
    <row r="6" spans="2:6">
      <c r="B6" s="140" t="s">
        <v>130</v>
      </c>
      <c r="C6" s="23">
        <v>100</v>
      </c>
      <c r="D6" s="23">
        <v>100</v>
      </c>
      <c r="E6" s="24">
        <v>10</v>
      </c>
      <c r="F6" s="185" t="s">
        <v>164</v>
      </c>
    </row>
    <row r="7" spans="2:6">
      <c r="B7" s="241" t="s">
        <v>15</v>
      </c>
      <c r="C7" s="242">
        <v>0.6</v>
      </c>
      <c r="D7" s="242">
        <v>0.6</v>
      </c>
      <c r="E7" s="243">
        <v>0.06</v>
      </c>
      <c r="F7" s="217" t="s">
        <v>165</v>
      </c>
    </row>
    <row r="8" spans="2:6">
      <c r="B8" s="140" t="s">
        <v>34</v>
      </c>
      <c r="C8" s="23">
        <v>0.05</v>
      </c>
      <c r="D8" s="23">
        <v>0.05</v>
      </c>
      <c r="E8" s="24">
        <v>5.0000000000000001E-3</v>
      </c>
      <c r="F8" s="185"/>
    </row>
    <row r="9" spans="2:6">
      <c r="B9" s="164" t="s">
        <v>20</v>
      </c>
      <c r="C9" s="5">
        <v>0.6</v>
      </c>
      <c r="D9" s="179">
        <v>0.6</v>
      </c>
      <c r="E9" s="244">
        <v>0.06</v>
      </c>
      <c r="F9" s="25" t="s">
        <v>166</v>
      </c>
    </row>
    <row r="10" spans="2:6">
      <c r="B10" s="164" t="s">
        <v>17</v>
      </c>
      <c r="C10" s="5">
        <v>10</v>
      </c>
      <c r="D10" s="5">
        <v>10</v>
      </c>
      <c r="E10" s="26">
        <v>1</v>
      </c>
      <c r="F10" s="185"/>
    </row>
    <row r="11" spans="2:6">
      <c r="B11" s="164"/>
      <c r="C11" s="5"/>
      <c r="D11" s="179"/>
      <c r="E11" s="244"/>
      <c r="F11" s="25" t="s">
        <v>167</v>
      </c>
    </row>
    <row r="12" spans="2:6">
      <c r="B12" s="238" t="s">
        <v>168</v>
      </c>
      <c r="C12" s="179">
        <v>10</v>
      </c>
      <c r="D12" s="179">
        <v>10</v>
      </c>
      <c r="E12" s="244">
        <v>1</v>
      </c>
      <c r="F12" s="25"/>
    </row>
    <row r="13" spans="2:6">
      <c r="B13" s="238" t="s">
        <v>120</v>
      </c>
      <c r="C13" s="179">
        <v>10</v>
      </c>
      <c r="D13" s="179">
        <v>10</v>
      </c>
      <c r="E13" s="244">
        <v>1</v>
      </c>
      <c r="F13" s="159" t="s">
        <v>64</v>
      </c>
    </row>
    <row r="14" spans="2:6">
      <c r="B14" s="238" t="s">
        <v>33</v>
      </c>
      <c r="C14" s="179">
        <v>10</v>
      </c>
      <c r="D14" s="179">
        <v>10</v>
      </c>
      <c r="E14" s="244">
        <v>1</v>
      </c>
      <c r="F14" s="245"/>
    </row>
    <row r="15" spans="2:6">
      <c r="B15" s="140" t="s">
        <v>169</v>
      </c>
      <c r="C15" s="23">
        <v>2</v>
      </c>
      <c r="D15" s="179">
        <v>2</v>
      </c>
      <c r="E15" s="244">
        <v>0.2</v>
      </c>
      <c r="F15" s="246"/>
    </row>
    <row r="16" spans="2:6">
      <c r="B16" s="238" t="s">
        <v>170</v>
      </c>
      <c r="C16" s="179">
        <v>0.3</v>
      </c>
      <c r="D16" s="179">
        <v>0.3</v>
      </c>
      <c r="E16" s="244">
        <v>0.03</v>
      </c>
      <c r="F16" s="27"/>
    </row>
    <row r="17" spans="2:6">
      <c r="B17" s="178" t="s">
        <v>20</v>
      </c>
      <c r="C17" s="179">
        <v>0.8</v>
      </c>
      <c r="D17" s="179">
        <v>0.8</v>
      </c>
      <c r="E17" s="244">
        <v>0.08</v>
      </c>
      <c r="F17" s="28"/>
    </row>
    <row r="18" spans="2:6">
      <c r="B18" s="238"/>
      <c r="C18" s="179"/>
      <c r="D18" s="179"/>
      <c r="E18" s="244"/>
      <c r="F18" s="185"/>
    </row>
    <row r="19" spans="2:6">
      <c r="B19" s="178" t="s">
        <v>171</v>
      </c>
      <c r="C19" s="177">
        <v>10</v>
      </c>
      <c r="D19" s="177">
        <v>11</v>
      </c>
      <c r="E19" s="189">
        <v>1.1000000000000001</v>
      </c>
      <c r="F19" s="185"/>
    </row>
    <row r="20" spans="2:6">
      <c r="B20" s="178" t="s">
        <v>172</v>
      </c>
      <c r="C20" s="177">
        <v>10</v>
      </c>
      <c r="D20" s="177">
        <v>20</v>
      </c>
      <c r="E20" s="189">
        <v>2</v>
      </c>
      <c r="F20" s="185"/>
    </row>
    <row r="21" spans="2:6">
      <c r="B21" s="178" t="s">
        <v>173</v>
      </c>
      <c r="C21" s="177">
        <v>3</v>
      </c>
      <c r="D21" s="177">
        <v>3.3</v>
      </c>
      <c r="E21" s="189">
        <v>0.33</v>
      </c>
      <c r="F21" s="185"/>
    </row>
    <row r="22" spans="2:6">
      <c r="B22" s="178"/>
      <c r="C22" s="177"/>
      <c r="D22" s="177"/>
      <c r="E22" s="189"/>
      <c r="F22" s="185"/>
    </row>
    <row r="23" spans="2:6">
      <c r="B23" s="141" t="s">
        <v>63</v>
      </c>
      <c r="C23" s="125">
        <v>120</v>
      </c>
      <c r="D23" s="138">
        <v>120</v>
      </c>
      <c r="E23" s="138">
        <v>12</v>
      </c>
      <c r="F23" s="185"/>
    </row>
    <row r="24" spans="2:6">
      <c r="B24" s="178"/>
      <c r="C24" s="177"/>
      <c r="D24" s="177"/>
      <c r="E24" s="189"/>
      <c r="F24" s="191"/>
    </row>
    <row r="26" spans="2:6">
      <c r="B26" s="129" t="s">
        <v>7</v>
      </c>
    </row>
    <row r="27" spans="2:6">
      <c r="B27" s="247" t="s">
        <v>174</v>
      </c>
    </row>
    <row r="28" spans="2:6">
      <c r="B28" s="161" t="s">
        <v>175</v>
      </c>
    </row>
    <row r="29" spans="2:6">
      <c r="B29" s="161" t="s">
        <v>176</v>
      </c>
    </row>
    <row r="30" spans="2:6">
      <c r="B30" s="161" t="s">
        <v>177</v>
      </c>
    </row>
    <row r="32" spans="2:6">
      <c r="B32" s="17" t="s">
        <v>8</v>
      </c>
    </row>
    <row r="33" spans="2:6">
      <c r="B33" s="161" t="s">
        <v>178</v>
      </c>
    </row>
    <row r="34" spans="2:6">
      <c r="B34" s="161" t="s">
        <v>179</v>
      </c>
    </row>
    <row r="35" spans="2:6">
      <c r="B35" s="6"/>
      <c r="C35" s="162"/>
      <c r="D35" s="162"/>
      <c r="E35" s="162"/>
      <c r="F35" s="169"/>
    </row>
    <row r="36" spans="2:6">
      <c r="B36" s="129" t="s">
        <v>11</v>
      </c>
      <c r="D36" s="162"/>
    </row>
    <row r="37" spans="2:6">
      <c r="B37" s="129" t="s">
        <v>12</v>
      </c>
      <c r="D37" s="162"/>
    </row>
  </sheetData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  <pageSetUpPr fitToPage="1"/>
  </sheetPr>
  <dimension ref="B2:H30"/>
  <sheetViews>
    <sheetView workbookViewId="0">
      <selection activeCell="B3" sqref="B3"/>
    </sheetView>
  </sheetViews>
  <sheetFormatPr defaultColWidth="8.6640625" defaultRowHeight="14.4"/>
  <cols>
    <col min="1" max="1" width="8.6640625" style="7"/>
    <col min="2" max="2" width="35" style="7" customWidth="1"/>
    <col min="3" max="5" width="11.6640625" style="7" customWidth="1"/>
    <col min="6" max="6" width="55.88671875" style="7" customWidth="1"/>
    <col min="7" max="16384" width="8.6640625" style="7"/>
  </cols>
  <sheetData>
    <row r="2" spans="2:8">
      <c r="B2" s="17" t="s">
        <v>332</v>
      </c>
      <c r="C2" s="17"/>
      <c r="E2" s="8"/>
      <c r="F2" s="29"/>
      <c r="H2" s="13"/>
    </row>
    <row r="3" spans="2:8">
      <c r="B3" s="10"/>
      <c r="C3" s="10"/>
      <c r="E3" s="8"/>
      <c r="F3" s="29"/>
      <c r="H3" s="13"/>
    </row>
    <row r="4" spans="2:8" ht="28.8">
      <c r="B4" s="146" t="s">
        <v>0</v>
      </c>
      <c r="C4" s="131" t="s">
        <v>42</v>
      </c>
      <c r="D4" s="131" t="s">
        <v>43</v>
      </c>
      <c r="E4" s="132" t="s">
        <v>44</v>
      </c>
      <c r="F4" s="133" t="s">
        <v>10</v>
      </c>
      <c r="H4" s="13"/>
    </row>
    <row r="5" spans="2:8">
      <c r="B5" s="137" t="s">
        <v>116</v>
      </c>
      <c r="C5" s="138">
        <v>100</v>
      </c>
      <c r="D5" s="138">
        <v>100</v>
      </c>
      <c r="E5" s="142">
        <v>10</v>
      </c>
      <c r="F5" s="158" t="s">
        <v>112</v>
      </c>
      <c r="H5" s="15"/>
    </row>
    <row r="6" spans="2:8">
      <c r="B6" s="137" t="s">
        <v>115</v>
      </c>
      <c r="C6" s="138">
        <v>100</v>
      </c>
      <c r="D6" s="138">
        <v>100</v>
      </c>
      <c r="E6" s="126">
        <v>10</v>
      </c>
      <c r="F6" s="136"/>
      <c r="H6" s="15"/>
    </row>
    <row r="7" spans="2:8">
      <c r="B7" s="155" t="s">
        <v>110</v>
      </c>
      <c r="C7" s="125">
        <v>60</v>
      </c>
      <c r="D7" s="138">
        <v>105</v>
      </c>
      <c r="E7" s="126">
        <v>10.5</v>
      </c>
      <c r="F7" s="144" t="s">
        <v>3</v>
      </c>
      <c r="H7" s="15"/>
    </row>
    <row r="8" spans="2:8">
      <c r="B8" s="156" t="s">
        <v>109</v>
      </c>
      <c r="C8" s="125">
        <v>40</v>
      </c>
      <c r="D8" s="138">
        <v>60</v>
      </c>
      <c r="E8" s="142">
        <v>6</v>
      </c>
      <c r="F8" s="145" t="s">
        <v>6</v>
      </c>
      <c r="H8" s="15"/>
    </row>
    <row r="9" spans="2:8">
      <c r="B9" s="137" t="s">
        <v>111</v>
      </c>
      <c r="C9" s="138">
        <v>0.1</v>
      </c>
      <c r="D9" s="138">
        <v>0.1</v>
      </c>
      <c r="E9" s="142">
        <v>1E-3</v>
      </c>
      <c r="F9" s="130"/>
      <c r="H9" s="15"/>
    </row>
    <row r="10" spans="2:8" s="124" customFormat="1">
      <c r="B10" s="137"/>
      <c r="C10" s="138"/>
      <c r="D10" s="138"/>
      <c r="E10" s="142"/>
      <c r="F10" s="151" t="s">
        <v>53</v>
      </c>
      <c r="H10" s="15"/>
    </row>
    <row r="11" spans="2:8" s="124" customFormat="1">
      <c r="B11" s="112" t="s">
        <v>39</v>
      </c>
      <c r="C11" s="113">
        <v>65</v>
      </c>
      <c r="D11" s="113">
        <v>85</v>
      </c>
      <c r="E11" s="114">
        <v>8.5</v>
      </c>
      <c r="F11" s="130"/>
      <c r="H11" s="15"/>
    </row>
    <row r="12" spans="2:8" s="124" customFormat="1">
      <c r="B12" s="115" t="s">
        <v>54</v>
      </c>
      <c r="C12" s="116">
        <v>1</v>
      </c>
      <c r="D12" s="116">
        <v>1</v>
      </c>
      <c r="E12" s="114">
        <v>0.1</v>
      </c>
      <c r="F12" s="130" t="s">
        <v>67</v>
      </c>
      <c r="H12" s="15"/>
    </row>
    <row r="13" spans="2:8" s="124" customFormat="1">
      <c r="B13" s="115" t="s">
        <v>17</v>
      </c>
      <c r="C13" s="116">
        <v>1</v>
      </c>
      <c r="D13" s="116">
        <v>1</v>
      </c>
      <c r="E13" s="117">
        <v>0.1</v>
      </c>
      <c r="F13" s="130"/>
      <c r="H13" s="15"/>
    </row>
    <row r="14" spans="2:8" s="124" customFormat="1">
      <c r="B14" s="115" t="s">
        <v>15</v>
      </c>
      <c r="C14" s="116">
        <v>0.3</v>
      </c>
      <c r="D14" s="116">
        <v>0.3</v>
      </c>
      <c r="E14" s="117">
        <v>0.03</v>
      </c>
      <c r="F14" s="130"/>
      <c r="H14" s="15"/>
    </row>
    <row r="15" spans="2:8" s="124" customFormat="1">
      <c r="B15" s="137"/>
      <c r="C15" s="138"/>
      <c r="D15" s="138"/>
      <c r="E15" s="142"/>
      <c r="F15" s="130"/>
      <c r="H15" s="15"/>
    </row>
    <row r="16" spans="2:8">
      <c r="B16" s="141" t="s">
        <v>2</v>
      </c>
      <c r="C16" s="138">
        <v>45</v>
      </c>
      <c r="D16" s="138">
        <v>45</v>
      </c>
      <c r="E16" s="142">
        <v>4.5</v>
      </c>
      <c r="F16" s="136"/>
      <c r="H16" s="15"/>
    </row>
    <row r="17" spans="2:8">
      <c r="B17" s="141"/>
      <c r="C17" s="141"/>
      <c r="D17" s="141"/>
      <c r="E17" s="142"/>
      <c r="F17" s="123" t="s">
        <v>117</v>
      </c>
      <c r="H17" s="13"/>
    </row>
    <row r="18" spans="2:8">
      <c r="B18" s="128" t="s">
        <v>23</v>
      </c>
      <c r="C18" s="138" t="s">
        <v>4</v>
      </c>
      <c r="D18" s="138" t="s">
        <v>4</v>
      </c>
      <c r="E18" s="142" t="s">
        <v>5</v>
      </c>
      <c r="F18" s="123" t="s">
        <v>118</v>
      </c>
      <c r="H18" s="13"/>
    </row>
    <row r="19" spans="2:8">
      <c r="B19" s="141"/>
      <c r="C19" s="138"/>
      <c r="D19" s="138"/>
      <c r="E19" s="142"/>
      <c r="F19" s="139"/>
      <c r="H19" s="13"/>
    </row>
    <row r="20" spans="2:8">
      <c r="E20" s="8"/>
      <c r="F20" s="29"/>
    </row>
    <row r="21" spans="2:8">
      <c r="B21" s="129" t="s">
        <v>7</v>
      </c>
      <c r="E21" s="8"/>
      <c r="F21" s="29"/>
    </row>
    <row r="22" spans="2:8">
      <c r="B22" s="157" t="s">
        <v>113</v>
      </c>
      <c r="E22" s="8"/>
      <c r="F22" s="29"/>
    </row>
    <row r="23" spans="2:8">
      <c r="B23" s="157" t="s">
        <v>114</v>
      </c>
      <c r="E23" s="8"/>
      <c r="F23" s="29"/>
    </row>
    <row r="24" spans="2:8">
      <c r="E24" s="8"/>
      <c r="F24" s="29"/>
    </row>
    <row r="25" spans="2:8">
      <c r="B25" s="11" t="s">
        <v>8</v>
      </c>
      <c r="E25" s="8"/>
      <c r="F25" s="29"/>
    </row>
    <row r="26" spans="2:8">
      <c r="B26" s="7" t="s">
        <v>37</v>
      </c>
      <c r="E26" s="8"/>
      <c r="F26" s="29"/>
    </row>
    <row r="27" spans="2:8">
      <c r="B27" s="7" t="s">
        <v>9</v>
      </c>
      <c r="E27" s="8"/>
      <c r="F27" s="29"/>
    </row>
    <row r="29" spans="2:8">
      <c r="B29" s="9" t="s">
        <v>11</v>
      </c>
    </row>
    <row r="30" spans="2:8">
      <c r="B30" s="9" t="s">
        <v>12</v>
      </c>
    </row>
  </sheetData>
  <pageMargins left="0.7" right="0.7" top="0.75" bottom="0.75" header="0.3" footer="0.3"/>
  <pageSetup paperSize="9" scale="97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2:F33"/>
  <sheetViews>
    <sheetView workbookViewId="0">
      <selection activeCell="J14" sqref="J14"/>
    </sheetView>
  </sheetViews>
  <sheetFormatPr defaultColWidth="9.109375" defaultRowHeight="14.4"/>
  <cols>
    <col min="1" max="1" width="9.109375" style="161"/>
    <col min="2" max="2" width="34.109375" style="161" customWidth="1"/>
    <col min="3" max="4" width="11.5546875" style="161" bestFit="1" customWidth="1"/>
    <col min="5" max="5" width="11.109375" style="161" bestFit="1" customWidth="1"/>
    <col min="6" max="6" width="42.5546875" style="161" customWidth="1"/>
    <col min="7" max="16384" width="9.109375" style="161"/>
  </cols>
  <sheetData>
    <row r="2" spans="2:6">
      <c r="B2" s="17" t="s">
        <v>148</v>
      </c>
      <c r="C2" s="10"/>
      <c r="D2" s="10"/>
      <c r="E2" s="10"/>
    </row>
    <row r="3" spans="2:6">
      <c r="B3" s="10"/>
      <c r="C3" s="10"/>
      <c r="D3" s="10"/>
      <c r="E3" s="10"/>
    </row>
    <row r="4" spans="2:6" ht="28.8">
      <c r="B4" s="18" t="s">
        <v>0</v>
      </c>
      <c r="C4" s="58" t="s">
        <v>147</v>
      </c>
      <c r="D4" s="235" t="s">
        <v>146</v>
      </c>
      <c r="E4" s="235" t="s">
        <v>44</v>
      </c>
      <c r="F4" s="236" t="s">
        <v>10</v>
      </c>
    </row>
    <row r="5" spans="2:6">
      <c r="B5" s="178" t="s">
        <v>149</v>
      </c>
      <c r="C5" s="177">
        <v>80</v>
      </c>
      <c r="D5" s="177">
        <v>80</v>
      </c>
      <c r="E5" s="237">
        <v>8</v>
      </c>
      <c r="F5" s="4"/>
    </row>
    <row r="6" spans="2:6">
      <c r="B6" s="178" t="s">
        <v>17</v>
      </c>
      <c r="C6" s="125">
        <v>20</v>
      </c>
      <c r="D6" s="125">
        <v>20</v>
      </c>
      <c r="E6" s="125">
        <v>2</v>
      </c>
      <c r="F6" s="166" t="s">
        <v>150</v>
      </c>
    </row>
    <row r="7" spans="2:6">
      <c r="B7" s="178"/>
      <c r="C7" s="178"/>
      <c r="D7" s="178"/>
      <c r="E7" s="178"/>
      <c r="F7" s="185"/>
    </row>
    <row r="8" spans="2:6">
      <c r="B8" s="127" t="s">
        <v>151</v>
      </c>
      <c r="C8" s="125">
        <v>100</v>
      </c>
      <c r="D8" s="125">
        <v>150</v>
      </c>
      <c r="E8" s="125">
        <v>15</v>
      </c>
      <c r="F8" s="166" t="s">
        <v>152</v>
      </c>
    </row>
    <row r="9" spans="2:6">
      <c r="B9" s="178" t="s">
        <v>15</v>
      </c>
      <c r="C9" s="177">
        <v>0.3</v>
      </c>
      <c r="D9" s="177">
        <v>0.3</v>
      </c>
      <c r="E9" s="177">
        <v>0.03</v>
      </c>
      <c r="F9" s="185"/>
    </row>
    <row r="10" spans="2:6">
      <c r="B10" s="178" t="s">
        <v>153</v>
      </c>
      <c r="C10" s="125">
        <v>50</v>
      </c>
      <c r="D10" s="125">
        <v>62.5</v>
      </c>
      <c r="E10" s="125">
        <v>6.25</v>
      </c>
      <c r="F10" s="187" t="s">
        <v>3</v>
      </c>
    </row>
    <row r="11" spans="2:6">
      <c r="B11" s="178" t="s">
        <v>15</v>
      </c>
      <c r="C11" s="177">
        <v>0.3</v>
      </c>
      <c r="D11" s="177">
        <v>0.3</v>
      </c>
      <c r="E11" s="177">
        <v>0.03</v>
      </c>
      <c r="F11" s="186" t="s">
        <v>6</v>
      </c>
    </row>
    <row r="12" spans="2:6">
      <c r="B12" s="178"/>
      <c r="C12" s="178"/>
      <c r="D12" s="178"/>
      <c r="E12" s="178"/>
      <c r="F12" s="185"/>
    </row>
    <row r="13" spans="2:6">
      <c r="B13" s="127" t="s">
        <v>154</v>
      </c>
      <c r="C13" s="177">
        <v>3</v>
      </c>
      <c r="D13" s="177">
        <v>3</v>
      </c>
      <c r="E13" s="177">
        <v>0.3</v>
      </c>
      <c r="F13" s="166" t="s">
        <v>57</v>
      </c>
    </row>
    <row r="14" spans="2:6">
      <c r="B14" s="178" t="s">
        <v>20</v>
      </c>
      <c r="C14" s="177">
        <v>0.65</v>
      </c>
      <c r="D14" s="177">
        <v>0.65</v>
      </c>
      <c r="E14" s="177">
        <v>6.5000000000000002E-2</v>
      </c>
      <c r="F14" s="166"/>
    </row>
    <row r="15" spans="2:6">
      <c r="B15" s="178" t="s">
        <v>59</v>
      </c>
      <c r="C15" s="125" t="s">
        <v>155</v>
      </c>
      <c r="D15" s="125" t="s">
        <v>156</v>
      </c>
      <c r="E15" s="125" t="s">
        <v>157</v>
      </c>
      <c r="F15" s="166"/>
    </row>
    <row r="16" spans="2:6">
      <c r="B16" s="178"/>
      <c r="C16" s="178"/>
      <c r="D16" s="178"/>
      <c r="E16" s="178"/>
      <c r="F16" s="185"/>
    </row>
    <row r="17" spans="2:6">
      <c r="B17" s="178" t="s">
        <v>2</v>
      </c>
      <c r="C17" s="177">
        <v>45</v>
      </c>
      <c r="D17" s="177">
        <v>45</v>
      </c>
      <c r="E17" s="177">
        <v>4.5</v>
      </c>
      <c r="F17" s="185"/>
    </row>
    <row r="18" spans="2:6">
      <c r="B18" s="178"/>
      <c r="C18" s="178"/>
      <c r="D18" s="178"/>
      <c r="E18" s="178"/>
      <c r="F18" s="185"/>
    </row>
    <row r="19" spans="2:6">
      <c r="B19" s="238" t="s">
        <v>107</v>
      </c>
      <c r="C19" s="179" t="s">
        <v>4</v>
      </c>
      <c r="D19" s="179" t="s">
        <v>4</v>
      </c>
      <c r="E19" s="239" t="s">
        <v>5</v>
      </c>
      <c r="F19" s="185"/>
    </row>
    <row r="20" spans="2:6">
      <c r="B20" s="238"/>
      <c r="C20" s="179"/>
      <c r="D20" s="179"/>
      <c r="E20" s="239"/>
      <c r="F20" s="240"/>
    </row>
    <row r="22" spans="2:6">
      <c r="B22" s="129" t="s">
        <v>7</v>
      </c>
    </row>
    <row r="23" spans="2:6">
      <c r="B23" s="161" t="s">
        <v>158</v>
      </c>
    </row>
    <row r="24" spans="2:6">
      <c r="B24" s="161" t="s">
        <v>159</v>
      </c>
    </row>
    <row r="25" spans="2:6">
      <c r="B25" s="161" t="s">
        <v>160</v>
      </c>
    </row>
    <row r="26" spans="2:6">
      <c r="B26" s="161" t="s">
        <v>161</v>
      </c>
    </row>
    <row r="28" spans="2:6">
      <c r="B28" s="17" t="s">
        <v>8</v>
      </c>
    </row>
    <row r="29" spans="2:6">
      <c r="B29" s="6" t="s">
        <v>121</v>
      </c>
    </row>
    <row r="30" spans="2:6">
      <c r="B30" s="6" t="s">
        <v>75</v>
      </c>
    </row>
    <row r="31" spans="2:6">
      <c r="B31" s="6"/>
    </row>
    <row r="32" spans="2:6">
      <c r="B32" s="16" t="s">
        <v>11</v>
      </c>
    </row>
    <row r="33" spans="2:2">
      <c r="B33" s="16" t="s">
        <v>12</v>
      </c>
    </row>
  </sheetData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59999389629810485"/>
    <pageSetUpPr fitToPage="1"/>
  </sheetPr>
  <dimension ref="B2:F35"/>
  <sheetViews>
    <sheetView workbookViewId="0">
      <selection activeCell="K16" sqref="K16"/>
    </sheetView>
  </sheetViews>
  <sheetFormatPr defaultColWidth="9.109375" defaultRowHeight="14.4"/>
  <cols>
    <col min="1" max="1" width="9.109375" style="33"/>
    <col min="2" max="2" width="28" style="33" customWidth="1"/>
    <col min="3" max="5" width="11.6640625" style="33" customWidth="1"/>
    <col min="6" max="6" width="39" style="33" customWidth="1"/>
    <col min="7" max="16384" width="9.109375" style="33"/>
  </cols>
  <sheetData>
    <row r="2" spans="2:6">
      <c r="B2" s="32" t="s">
        <v>180</v>
      </c>
      <c r="C2" s="100"/>
      <c r="D2" s="100"/>
      <c r="E2" s="100"/>
      <c r="F2" s="101"/>
    </row>
    <row r="3" spans="2:6">
      <c r="B3" s="35"/>
      <c r="C3" s="102"/>
      <c r="D3" s="34"/>
      <c r="E3" s="34"/>
      <c r="F3" s="47"/>
    </row>
    <row r="4" spans="2:6" ht="28.8">
      <c r="B4" s="96" t="s">
        <v>0</v>
      </c>
      <c r="C4" s="68" t="s">
        <v>42</v>
      </c>
      <c r="D4" s="68" t="s">
        <v>43</v>
      </c>
      <c r="E4" s="68" t="s">
        <v>30</v>
      </c>
      <c r="F4" s="59" t="s">
        <v>1</v>
      </c>
    </row>
    <row r="5" spans="2:6">
      <c r="B5" s="103" t="s">
        <v>69</v>
      </c>
      <c r="C5" s="84">
        <v>65</v>
      </c>
      <c r="D5" s="84">
        <v>65</v>
      </c>
      <c r="E5" s="79">
        <v>6.5</v>
      </c>
      <c r="F5" s="59"/>
    </row>
    <row r="6" spans="2:6">
      <c r="B6" s="103" t="s">
        <v>22</v>
      </c>
      <c r="C6" s="84">
        <v>1.25</v>
      </c>
      <c r="D6" s="84">
        <v>1.25</v>
      </c>
      <c r="E6" s="79">
        <v>0.125</v>
      </c>
      <c r="F6" s="63" t="s">
        <v>95</v>
      </c>
    </row>
    <row r="7" spans="2:6">
      <c r="B7" s="103"/>
      <c r="C7" s="84"/>
      <c r="D7" s="84"/>
      <c r="E7" s="79"/>
      <c r="F7" s="62"/>
    </row>
    <row r="8" spans="2:6">
      <c r="B8" s="103" t="s">
        <v>96</v>
      </c>
      <c r="C8" s="84">
        <v>175</v>
      </c>
      <c r="D8" s="84">
        <v>220</v>
      </c>
      <c r="E8" s="79">
        <v>22</v>
      </c>
      <c r="F8" s="63" t="s">
        <v>40</v>
      </c>
    </row>
    <row r="9" spans="2:6">
      <c r="B9" s="103" t="s">
        <v>22</v>
      </c>
      <c r="C9" s="84">
        <v>5</v>
      </c>
      <c r="D9" s="84">
        <v>5</v>
      </c>
      <c r="E9" s="79">
        <v>0.5</v>
      </c>
      <c r="F9" s="62"/>
    </row>
    <row r="10" spans="2:6">
      <c r="B10" s="103" t="s">
        <v>51</v>
      </c>
      <c r="C10" s="84">
        <v>7</v>
      </c>
      <c r="D10" s="84">
        <v>8</v>
      </c>
      <c r="E10" s="79">
        <v>0.8</v>
      </c>
      <c r="F10" s="82" t="s">
        <v>3</v>
      </c>
    </row>
    <row r="11" spans="2:6">
      <c r="B11" s="103" t="s">
        <v>20</v>
      </c>
      <c r="C11" s="84">
        <v>0.6</v>
      </c>
      <c r="D11" s="84">
        <v>0.6</v>
      </c>
      <c r="E11" s="79">
        <v>0.06</v>
      </c>
      <c r="F11" s="83" t="s">
        <v>70</v>
      </c>
    </row>
    <row r="12" spans="2:6">
      <c r="B12" s="104" t="s">
        <v>34</v>
      </c>
      <c r="C12" s="42">
        <v>0.1</v>
      </c>
      <c r="D12" s="42">
        <v>0.1</v>
      </c>
      <c r="E12" s="94">
        <v>0.01</v>
      </c>
      <c r="F12" s="105"/>
    </row>
    <row r="13" spans="2:6">
      <c r="B13" s="104"/>
      <c r="C13" s="42"/>
      <c r="D13" s="42"/>
      <c r="E13" s="94"/>
      <c r="F13" s="43"/>
    </row>
    <row r="14" spans="2:6">
      <c r="B14" s="104" t="s">
        <v>66</v>
      </c>
      <c r="C14" s="42">
        <v>40</v>
      </c>
      <c r="D14" s="42">
        <v>40</v>
      </c>
      <c r="E14" s="94">
        <v>4</v>
      </c>
      <c r="F14" s="105"/>
    </row>
    <row r="15" spans="2:6">
      <c r="B15" s="104" t="s">
        <v>61</v>
      </c>
      <c r="C15" s="41">
        <v>10</v>
      </c>
      <c r="D15" s="41">
        <v>10</v>
      </c>
      <c r="E15" s="106">
        <v>1</v>
      </c>
      <c r="F15" s="1"/>
    </row>
    <row r="16" spans="2:6">
      <c r="B16" s="104" t="s">
        <v>51</v>
      </c>
      <c r="C16" s="41">
        <v>0.125</v>
      </c>
      <c r="D16" s="41">
        <v>0.14000000000000001</v>
      </c>
      <c r="E16" s="106">
        <v>1.4E-2</v>
      </c>
      <c r="F16" s="52"/>
    </row>
    <row r="17" spans="2:6">
      <c r="B17" s="107" t="s">
        <v>97</v>
      </c>
      <c r="C17" s="42">
        <v>20</v>
      </c>
      <c r="D17" s="42">
        <v>20</v>
      </c>
      <c r="E17" s="94">
        <v>2</v>
      </c>
      <c r="F17" s="52"/>
    </row>
    <row r="18" spans="2:6" s="147" customFormat="1">
      <c r="B18" s="107"/>
      <c r="C18" s="150"/>
      <c r="D18" s="150"/>
      <c r="E18" s="51"/>
      <c r="F18" s="153"/>
    </row>
    <row r="19" spans="2:6" s="147" customFormat="1">
      <c r="B19" s="107" t="s">
        <v>181</v>
      </c>
      <c r="C19" s="150">
        <v>50</v>
      </c>
      <c r="D19" s="150">
        <v>100</v>
      </c>
      <c r="E19" s="51">
        <v>10</v>
      </c>
      <c r="F19" s="153"/>
    </row>
    <row r="20" spans="2:6" s="147" customFormat="1">
      <c r="B20" s="107"/>
      <c r="C20" s="150"/>
      <c r="D20" s="150"/>
      <c r="E20" s="51"/>
      <c r="F20" s="153"/>
    </row>
    <row r="21" spans="2:6">
      <c r="B21" s="107" t="s">
        <v>2</v>
      </c>
      <c r="C21" s="42">
        <v>45</v>
      </c>
      <c r="D21" s="42">
        <v>45</v>
      </c>
      <c r="E21" s="51">
        <v>4.5</v>
      </c>
      <c r="F21" s="12"/>
    </row>
    <row r="22" spans="2:6">
      <c r="B22" s="40"/>
      <c r="C22" s="41"/>
      <c r="D22" s="41"/>
      <c r="E22" s="108"/>
      <c r="F22" s="74"/>
    </row>
    <row r="23" spans="2:6">
      <c r="B23" s="109"/>
      <c r="C23" s="34"/>
      <c r="D23" s="34"/>
      <c r="E23" s="34"/>
      <c r="F23" s="47"/>
    </row>
    <row r="24" spans="2:6">
      <c r="B24" s="45" t="s">
        <v>7</v>
      </c>
      <c r="C24" s="34"/>
      <c r="D24" s="34"/>
      <c r="E24" s="34"/>
      <c r="F24" s="49"/>
    </row>
    <row r="25" spans="2:6">
      <c r="B25" s="33" t="s">
        <v>98</v>
      </c>
      <c r="C25" s="34"/>
      <c r="D25" s="34"/>
      <c r="E25" s="34"/>
      <c r="F25" s="47"/>
    </row>
    <row r="26" spans="2:6">
      <c r="B26" s="33" t="s">
        <v>99</v>
      </c>
      <c r="C26" s="34"/>
      <c r="D26" s="34"/>
      <c r="E26" s="34"/>
      <c r="F26" s="47"/>
    </row>
    <row r="27" spans="2:6">
      <c r="B27" s="33" t="s">
        <v>100</v>
      </c>
      <c r="C27" s="34"/>
      <c r="D27" s="34"/>
      <c r="E27" s="34"/>
      <c r="F27" s="47"/>
    </row>
    <row r="28" spans="2:6">
      <c r="B28" s="33" t="s">
        <v>101</v>
      </c>
      <c r="C28" s="34"/>
      <c r="D28" s="34"/>
      <c r="E28" s="34"/>
      <c r="F28" s="47"/>
    </row>
    <row r="29" spans="2:6">
      <c r="C29" s="34"/>
      <c r="D29" s="34"/>
      <c r="E29" s="34"/>
      <c r="F29" s="47"/>
    </row>
    <row r="30" spans="2:6">
      <c r="B30" s="32" t="s">
        <v>8</v>
      </c>
      <c r="F30" s="47"/>
    </row>
    <row r="31" spans="2:6">
      <c r="B31" s="33" t="s">
        <v>102</v>
      </c>
      <c r="C31" s="34"/>
      <c r="D31" s="34"/>
      <c r="E31" s="34"/>
      <c r="F31" s="47"/>
    </row>
    <row r="32" spans="2:6">
      <c r="B32" s="33" t="s">
        <v>103</v>
      </c>
      <c r="C32" s="34"/>
      <c r="D32" s="34"/>
      <c r="E32" s="34"/>
      <c r="F32" s="47"/>
    </row>
    <row r="34" spans="2:6">
      <c r="B34" s="98" t="s">
        <v>11</v>
      </c>
      <c r="C34" s="50"/>
      <c r="D34" s="50"/>
      <c r="E34" s="50"/>
      <c r="F34" s="50"/>
    </row>
    <row r="35" spans="2:6">
      <c r="B35" s="98" t="s">
        <v>12</v>
      </c>
      <c r="C35" s="50"/>
      <c r="D35" s="50"/>
      <c r="E35" s="50"/>
      <c r="F35" s="50"/>
    </row>
  </sheetData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2:J107"/>
  <sheetViews>
    <sheetView workbookViewId="0">
      <selection activeCell="K17" sqref="K17"/>
    </sheetView>
  </sheetViews>
  <sheetFormatPr defaultColWidth="9.109375" defaultRowHeight="14.4"/>
  <cols>
    <col min="1" max="1" width="9.109375" style="33"/>
    <col min="2" max="2" width="41" style="33" customWidth="1"/>
    <col min="3" max="5" width="11.6640625" style="33" customWidth="1"/>
    <col min="6" max="6" width="40.5546875" style="33" customWidth="1"/>
    <col min="7" max="16384" width="9.109375" style="33"/>
  </cols>
  <sheetData>
    <row r="2" spans="2:6" ht="15" customHeight="1">
      <c r="B2" s="76" t="s">
        <v>88</v>
      </c>
      <c r="C2" s="65"/>
      <c r="D2" s="65"/>
      <c r="E2" s="65"/>
      <c r="F2" s="65"/>
    </row>
    <row r="3" spans="2:6">
      <c r="B3" s="66"/>
      <c r="C3" s="66"/>
      <c r="D3" s="66"/>
      <c r="E3" s="66"/>
      <c r="F3" s="66"/>
    </row>
    <row r="4" spans="2:6" ht="28.8">
      <c r="B4" s="67" t="s">
        <v>0</v>
      </c>
      <c r="C4" s="37" t="s">
        <v>42</v>
      </c>
      <c r="D4" s="37" t="s">
        <v>43</v>
      </c>
      <c r="E4" s="68" t="s">
        <v>30</v>
      </c>
      <c r="F4" s="37" t="s">
        <v>10</v>
      </c>
    </row>
    <row r="5" spans="2:6">
      <c r="B5" s="77" t="s">
        <v>78</v>
      </c>
      <c r="C5" s="78">
        <v>150</v>
      </c>
      <c r="D5" s="78">
        <v>150</v>
      </c>
      <c r="E5" s="79">
        <v>15</v>
      </c>
      <c r="F5" s="93"/>
    </row>
    <row r="6" spans="2:6">
      <c r="B6" s="77" t="s">
        <v>17</v>
      </c>
      <c r="C6" s="78">
        <v>5</v>
      </c>
      <c r="D6" s="78">
        <v>5</v>
      </c>
      <c r="E6" s="79">
        <v>0.5</v>
      </c>
      <c r="F6" s="81" t="s">
        <v>79</v>
      </c>
    </row>
    <row r="7" spans="2:6">
      <c r="B7" s="77" t="s">
        <v>15</v>
      </c>
      <c r="C7" s="78">
        <v>0.5</v>
      </c>
      <c r="D7" s="78">
        <v>0.5</v>
      </c>
      <c r="E7" s="79">
        <v>0.05</v>
      </c>
      <c r="F7" s="81"/>
    </row>
    <row r="8" spans="2:6">
      <c r="B8" s="77" t="s">
        <v>34</v>
      </c>
      <c r="C8" s="78">
        <v>0.05</v>
      </c>
      <c r="D8" s="78">
        <v>0.05</v>
      </c>
      <c r="E8" s="79">
        <v>5.0000000000000001E-3</v>
      </c>
      <c r="F8" s="43" t="s">
        <v>80</v>
      </c>
    </row>
    <row r="9" spans="2:6">
      <c r="B9" s="77" t="s">
        <v>20</v>
      </c>
      <c r="C9" s="78">
        <v>1</v>
      </c>
      <c r="D9" s="78">
        <v>1</v>
      </c>
      <c r="E9" s="79">
        <v>0.1</v>
      </c>
      <c r="F9" s="43"/>
    </row>
    <row r="10" spans="2:6">
      <c r="B10" s="40"/>
      <c r="C10" s="41"/>
      <c r="D10" s="69"/>
      <c r="E10" s="71"/>
      <c r="F10" s="43" t="s">
        <v>82</v>
      </c>
    </row>
    <row r="11" spans="2:6">
      <c r="B11" s="85" t="s">
        <v>84</v>
      </c>
      <c r="C11" s="41"/>
      <c r="D11" s="69"/>
      <c r="E11" s="71"/>
      <c r="F11" s="43"/>
    </row>
    <row r="12" spans="2:6">
      <c r="B12" s="40" t="s">
        <v>22</v>
      </c>
      <c r="C12" s="41">
        <v>7.5</v>
      </c>
      <c r="D12" s="69">
        <v>7.5</v>
      </c>
      <c r="E12" s="71">
        <v>0.75</v>
      </c>
      <c r="F12" s="30" t="s">
        <v>40</v>
      </c>
    </row>
    <row r="13" spans="2:6">
      <c r="B13" s="40" t="s">
        <v>83</v>
      </c>
      <c r="C13" s="41">
        <v>10</v>
      </c>
      <c r="D13" s="69">
        <v>10</v>
      </c>
      <c r="E13" s="71">
        <v>1</v>
      </c>
      <c r="F13" s="43"/>
    </row>
    <row r="14" spans="2:6">
      <c r="B14" s="40" t="s">
        <v>65</v>
      </c>
      <c r="C14" s="41">
        <v>20</v>
      </c>
      <c r="D14" s="69">
        <v>20</v>
      </c>
      <c r="E14" s="71">
        <v>2</v>
      </c>
      <c r="F14" s="82" t="s">
        <v>3</v>
      </c>
    </row>
    <row r="15" spans="2:6">
      <c r="B15" s="53" t="s">
        <v>16</v>
      </c>
      <c r="C15" s="86">
        <v>10</v>
      </c>
      <c r="D15" s="42">
        <v>12.5</v>
      </c>
      <c r="E15" s="94">
        <v>1.25</v>
      </c>
      <c r="F15" s="83" t="s">
        <v>70</v>
      </c>
    </row>
    <row r="16" spans="2:6">
      <c r="B16" s="53" t="s">
        <v>15</v>
      </c>
      <c r="C16" s="86">
        <v>0.5</v>
      </c>
      <c r="D16" s="42">
        <v>0.5</v>
      </c>
      <c r="E16" s="94">
        <v>0.5</v>
      </c>
      <c r="F16" s="43"/>
    </row>
    <row r="17" spans="2:6">
      <c r="B17" s="40" t="s">
        <v>20</v>
      </c>
      <c r="C17" s="72">
        <v>1</v>
      </c>
      <c r="D17" s="72">
        <v>1</v>
      </c>
      <c r="E17" s="95">
        <v>0.1</v>
      </c>
      <c r="F17" s="43"/>
    </row>
    <row r="18" spans="2:6">
      <c r="B18" s="53" t="s">
        <v>89</v>
      </c>
      <c r="C18" s="86">
        <v>120</v>
      </c>
      <c r="D18" s="42">
        <v>120</v>
      </c>
      <c r="E18" s="94">
        <v>12</v>
      </c>
      <c r="F18" s="43"/>
    </row>
    <row r="19" spans="2:6">
      <c r="B19" s="40"/>
      <c r="C19" s="42"/>
      <c r="D19" s="69"/>
      <c r="E19" s="71"/>
      <c r="F19" s="43"/>
    </row>
    <row r="20" spans="2:6">
      <c r="B20" s="87" t="s">
        <v>19</v>
      </c>
      <c r="C20" s="88">
        <v>150</v>
      </c>
      <c r="D20" s="88">
        <v>200</v>
      </c>
      <c r="E20" s="71">
        <v>20</v>
      </c>
      <c r="F20" s="82"/>
    </row>
    <row r="21" spans="2:6">
      <c r="B21" s="87" t="s">
        <v>85</v>
      </c>
      <c r="C21" s="88">
        <v>0.5</v>
      </c>
      <c r="D21" s="88">
        <v>0.5</v>
      </c>
      <c r="E21" s="70">
        <v>0.05</v>
      </c>
      <c r="F21" s="83"/>
    </row>
    <row r="22" spans="2:6">
      <c r="B22" s="87" t="s">
        <v>86</v>
      </c>
      <c r="C22" s="88">
        <v>20</v>
      </c>
      <c r="D22" s="88">
        <v>20</v>
      </c>
      <c r="E22" s="70" t="s">
        <v>41</v>
      </c>
      <c r="F22" s="43"/>
    </row>
    <row r="23" spans="2:6">
      <c r="B23" s="40"/>
      <c r="C23" s="41"/>
      <c r="D23" s="41"/>
      <c r="E23" s="71"/>
      <c r="F23" s="43"/>
    </row>
    <row r="24" spans="2:6">
      <c r="B24" s="40" t="s">
        <v>39</v>
      </c>
      <c r="C24" s="41">
        <v>65</v>
      </c>
      <c r="D24" s="72">
        <v>85</v>
      </c>
      <c r="E24" s="42">
        <v>8.5</v>
      </c>
      <c r="F24" s="43"/>
    </row>
    <row r="25" spans="2:6">
      <c r="B25" s="40" t="s">
        <v>54</v>
      </c>
      <c r="C25" s="41">
        <v>1</v>
      </c>
      <c r="D25" s="72">
        <v>1</v>
      </c>
      <c r="E25" s="41" t="s">
        <v>55</v>
      </c>
      <c r="F25" s="43"/>
    </row>
    <row r="26" spans="2:6">
      <c r="B26" s="40" t="s">
        <v>17</v>
      </c>
      <c r="C26" s="41">
        <v>1</v>
      </c>
      <c r="D26" s="72">
        <v>1</v>
      </c>
      <c r="E26" s="41" t="s">
        <v>55</v>
      </c>
      <c r="F26" s="43"/>
    </row>
    <row r="27" spans="2:6">
      <c r="B27" s="40" t="s">
        <v>15</v>
      </c>
      <c r="C27" s="41">
        <v>0.3</v>
      </c>
      <c r="D27" s="72">
        <v>0.3</v>
      </c>
      <c r="E27" s="41">
        <v>0.03</v>
      </c>
      <c r="F27" s="43"/>
    </row>
    <row r="28" spans="2:6">
      <c r="B28" s="73"/>
      <c r="C28" s="61"/>
      <c r="D28" s="69"/>
      <c r="E28" s="71"/>
      <c r="F28" s="43"/>
    </row>
    <row r="29" spans="2:6">
      <c r="B29" s="53" t="s">
        <v>2</v>
      </c>
      <c r="C29" s="42">
        <v>45</v>
      </c>
      <c r="D29" s="69">
        <v>45</v>
      </c>
      <c r="E29" s="69">
        <v>4.5</v>
      </c>
      <c r="F29" s="44"/>
    </row>
    <row r="30" spans="2:6">
      <c r="B30" s="66"/>
      <c r="C30" s="66"/>
      <c r="D30" s="66"/>
      <c r="E30" s="66"/>
      <c r="F30" s="66"/>
    </row>
    <row r="31" spans="2:6">
      <c r="B31" s="45" t="s">
        <v>7</v>
      </c>
      <c r="C31" s="75"/>
      <c r="D31" s="66"/>
      <c r="E31" s="66"/>
      <c r="F31" s="66"/>
    </row>
    <row r="32" spans="2:6">
      <c r="B32" s="89" t="s">
        <v>90</v>
      </c>
      <c r="C32" s="75"/>
      <c r="D32" s="66"/>
      <c r="E32" s="66"/>
      <c r="F32" s="66"/>
    </row>
    <row r="33" spans="2:10">
      <c r="B33" s="33" t="s">
        <v>91</v>
      </c>
      <c r="C33" s="75"/>
      <c r="D33" s="66"/>
      <c r="E33" s="66"/>
      <c r="F33" s="66"/>
    </row>
    <row r="34" spans="2:10">
      <c r="B34" s="33" t="s">
        <v>92</v>
      </c>
      <c r="C34" s="75"/>
      <c r="D34" s="66"/>
      <c r="E34" s="66"/>
      <c r="F34" s="66"/>
    </row>
    <row r="35" spans="2:10">
      <c r="B35" s="33" t="s">
        <v>93</v>
      </c>
    </row>
    <row r="36" spans="2:10">
      <c r="B36" s="90" t="s">
        <v>94</v>
      </c>
    </row>
    <row r="38" spans="2:10">
      <c r="B38" s="45" t="s">
        <v>8</v>
      </c>
    </row>
    <row r="39" spans="2:10">
      <c r="B39" s="33" t="s">
        <v>72</v>
      </c>
    </row>
    <row r="40" spans="2:10">
      <c r="B40" s="33" t="s">
        <v>87</v>
      </c>
    </row>
    <row r="42" spans="2:10">
      <c r="B42" s="16" t="s">
        <v>11</v>
      </c>
    </row>
    <row r="43" spans="2:10">
      <c r="B43" s="16" t="s">
        <v>12</v>
      </c>
      <c r="C43" s="91"/>
      <c r="D43" s="91"/>
      <c r="E43" s="91"/>
      <c r="G43" s="91"/>
      <c r="H43" s="91"/>
      <c r="I43" s="91"/>
      <c r="J43" s="91"/>
    </row>
    <row r="44" spans="2:10">
      <c r="B44" s="91"/>
      <c r="C44" s="91"/>
      <c r="D44" s="91"/>
      <c r="E44" s="91"/>
      <c r="G44" s="91"/>
      <c r="I44" s="91"/>
      <c r="J44" s="91"/>
    </row>
    <row r="45" spans="2:10">
      <c r="B45" s="91"/>
      <c r="C45" s="91"/>
      <c r="D45" s="91"/>
      <c r="E45" s="91"/>
      <c r="G45" s="91"/>
      <c r="I45" s="91"/>
      <c r="J45" s="91"/>
    </row>
    <row r="46" spans="2:10">
      <c r="B46" s="91"/>
      <c r="C46" s="91"/>
      <c r="D46" s="91"/>
      <c r="E46" s="91"/>
    </row>
    <row r="47" spans="2:10">
      <c r="B47" s="91"/>
      <c r="C47" s="91"/>
      <c r="D47" s="91"/>
      <c r="E47" s="91"/>
    </row>
    <row r="48" spans="2:10">
      <c r="B48" s="91"/>
      <c r="C48" s="91"/>
      <c r="D48" s="91"/>
      <c r="E48" s="91"/>
    </row>
    <row r="49" spans="2:8">
      <c r="B49" s="91"/>
      <c r="C49" s="91"/>
      <c r="D49" s="91"/>
      <c r="E49" s="91"/>
    </row>
    <row r="50" spans="2:8">
      <c r="B50" s="91"/>
      <c r="C50" s="91"/>
      <c r="D50" s="91"/>
      <c r="E50" s="91"/>
      <c r="H50" s="92"/>
    </row>
    <row r="51" spans="2:8">
      <c r="B51" s="91"/>
      <c r="C51" s="91"/>
      <c r="D51" s="91"/>
      <c r="E51" s="91"/>
      <c r="H51" s="92"/>
    </row>
    <row r="52" spans="2:8">
      <c r="B52" s="91"/>
      <c r="C52" s="91"/>
      <c r="D52" s="91"/>
      <c r="E52" s="91"/>
      <c r="H52" s="92"/>
    </row>
    <row r="53" spans="2:8">
      <c r="B53" s="91"/>
      <c r="C53" s="91"/>
      <c r="D53" s="91"/>
      <c r="E53" s="91"/>
    </row>
    <row r="54" spans="2:8">
      <c r="B54" s="91"/>
      <c r="C54" s="91"/>
      <c r="D54" s="91"/>
      <c r="E54" s="91"/>
      <c r="H54" s="92"/>
    </row>
    <row r="55" spans="2:8">
      <c r="B55" s="91"/>
      <c r="C55" s="91"/>
      <c r="D55" s="91"/>
      <c r="E55" s="91"/>
    </row>
    <row r="56" spans="2:8">
      <c r="B56" s="91"/>
      <c r="C56" s="91"/>
      <c r="D56" s="91"/>
      <c r="E56" s="91"/>
    </row>
    <row r="57" spans="2:8">
      <c r="B57" s="91"/>
      <c r="C57" s="91"/>
      <c r="D57" s="91"/>
      <c r="E57" s="91"/>
    </row>
    <row r="58" spans="2:8">
      <c r="B58" s="91"/>
      <c r="C58" s="91"/>
      <c r="D58" s="91"/>
      <c r="E58" s="91"/>
    </row>
    <row r="59" spans="2:8">
      <c r="B59" s="91"/>
      <c r="C59" s="91"/>
      <c r="D59" s="91"/>
      <c r="E59" s="91"/>
    </row>
    <row r="60" spans="2:8">
      <c r="B60" s="91"/>
      <c r="C60" s="91"/>
      <c r="D60" s="91"/>
      <c r="E60" s="91"/>
    </row>
    <row r="61" spans="2:8">
      <c r="B61" s="91"/>
      <c r="C61" s="91"/>
      <c r="D61" s="91"/>
      <c r="E61" s="91"/>
    </row>
    <row r="62" spans="2:8">
      <c r="B62" s="91"/>
      <c r="C62" s="91"/>
      <c r="D62" s="91"/>
      <c r="E62" s="91"/>
    </row>
    <row r="63" spans="2:8">
      <c r="B63" s="91"/>
      <c r="C63" s="91"/>
      <c r="D63" s="91"/>
      <c r="E63" s="91"/>
    </row>
    <row r="64" spans="2:8">
      <c r="B64" s="91"/>
      <c r="C64" s="91"/>
      <c r="D64" s="91"/>
      <c r="E64" s="91"/>
    </row>
    <row r="65" spans="2:10">
      <c r="B65" s="91"/>
      <c r="C65" s="91"/>
      <c r="D65" s="91"/>
      <c r="E65" s="91"/>
    </row>
    <row r="66" spans="2:10">
      <c r="B66" s="91"/>
      <c r="C66" s="91"/>
      <c r="D66" s="91"/>
      <c r="E66" s="91"/>
    </row>
    <row r="67" spans="2:10">
      <c r="B67" s="91"/>
      <c r="C67" s="91"/>
      <c r="D67" s="91"/>
      <c r="E67" s="91"/>
    </row>
    <row r="68" spans="2:10">
      <c r="B68" s="91"/>
      <c r="C68" s="91"/>
      <c r="D68" s="91"/>
      <c r="E68" s="91"/>
    </row>
    <row r="69" spans="2:10">
      <c r="B69" s="91"/>
      <c r="C69" s="91"/>
      <c r="D69" s="91"/>
      <c r="E69" s="91"/>
    </row>
    <row r="70" spans="2:10">
      <c r="B70" s="91"/>
      <c r="C70" s="91"/>
      <c r="D70" s="91"/>
      <c r="E70" s="91"/>
    </row>
    <row r="71" spans="2:10">
      <c r="B71" s="91"/>
      <c r="C71" s="91"/>
      <c r="D71" s="91"/>
      <c r="E71" s="91"/>
    </row>
    <row r="72" spans="2:10">
      <c r="B72" s="91"/>
      <c r="C72" s="91"/>
      <c r="D72" s="91"/>
      <c r="E72" s="91"/>
    </row>
    <row r="73" spans="2:10">
      <c r="B73" s="91"/>
      <c r="C73" s="91"/>
      <c r="D73" s="91"/>
      <c r="E73" s="91"/>
      <c r="G73" s="91"/>
      <c r="H73" s="91"/>
      <c r="I73" s="91"/>
      <c r="J73" s="91"/>
    </row>
    <row r="74" spans="2:10">
      <c r="B74" s="91"/>
      <c r="C74" s="91"/>
      <c r="D74" s="91"/>
      <c r="E74" s="91"/>
      <c r="G74" s="91"/>
      <c r="H74" s="91"/>
      <c r="I74" s="91"/>
      <c r="J74" s="91"/>
    </row>
    <row r="75" spans="2:10">
      <c r="B75" s="91"/>
      <c r="C75" s="91"/>
      <c r="D75" s="91"/>
      <c r="E75" s="91"/>
      <c r="G75" s="91"/>
      <c r="H75" s="91"/>
      <c r="I75" s="91"/>
      <c r="J75" s="91"/>
    </row>
    <row r="76" spans="2:10">
      <c r="B76" s="91"/>
      <c r="C76" s="91"/>
      <c r="D76" s="91"/>
      <c r="E76" s="91"/>
      <c r="G76" s="91"/>
      <c r="H76" s="91"/>
      <c r="I76" s="91"/>
      <c r="J76" s="91"/>
    </row>
    <row r="77" spans="2:10">
      <c r="B77" s="91"/>
      <c r="C77" s="91"/>
      <c r="D77" s="91"/>
      <c r="E77" s="91"/>
      <c r="G77" s="91"/>
      <c r="H77" s="91"/>
      <c r="I77" s="91"/>
      <c r="J77" s="91"/>
    </row>
    <row r="78" spans="2:10">
      <c r="B78" s="91"/>
      <c r="C78" s="91"/>
      <c r="D78" s="91"/>
      <c r="E78" s="91"/>
      <c r="G78" s="91"/>
      <c r="H78" s="91"/>
      <c r="I78" s="91"/>
      <c r="J78" s="91"/>
    </row>
    <row r="79" spans="2:10">
      <c r="B79" s="91"/>
      <c r="C79" s="91"/>
      <c r="D79" s="91"/>
      <c r="E79" s="91"/>
      <c r="G79" s="91"/>
      <c r="H79" s="91"/>
      <c r="I79" s="91"/>
      <c r="J79" s="91"/>
    </row>
    <row r="80" spans="2:10">
      <c r="B80" s="91"/>
      <c r="C80" s="91"/>
      <c r="D80" s="91"/>
      <c r="E80" s="91"/>
      <c r="G80" s="91"/>
      <c r="H80" s="91"/>
      <c r="I80" s="91"/>
      <c r="J80" s="91"/>
    </row>
    <row r="81" spans="2:10">
      <c r="B81" s="91"/>
      <c r="C81" s="91"/>
      <c r="D81" s="91"/>
      <c r="E81" s="91"/>
      <c r="G81" s="91"/>
      <c r="H81" s="91"/>
      <c r="I81" s="91"/>
      <c r="J81" s="91"/>
    </row>
    <row r="82" spans="2:10">
      <c r="B82" s="91"/>
      <c r="C82" s="91"/>
      <c r="D82" s="91"/>
      <c r="E82" s="91"/>
      <c r="G82" s="91"/>
      <c r="H82" s="91"/>
      <c r="I82" s="91"/>
      <c r="J82" s="91"/>
    </row>
    <row r="83" spans="2:10">
      <c r="B83" s="91"/>
      <c r="C83" s="91"/>
      <c r="D83" s="91"/>
      <c r="E83" s="91"/>
    </row>
    <row r="84" spans="2:10">
      <c r="B84" s="91"/>
      <c r="C84" s="91"/>
      <c r="D84" s="91"/>
      <c r="E84" s="91"/>
    </row>
    <row r="85" spans="2:10">
      <c r="B85" s="91"/>
      <c r="C85" s="91"/>
      <c r="D85" s="91"/>
      <c r="E85" s="91"/>
    </row>
    <row r="86" spans="2:10">
      <c r="B86" s="91"/>
      <c r="C86" s="91"/>
      <c r="D86" s="91"/>
      <c r="E86" s="91"/>
    </row>
    <row r="87" spans="2:10">
      <c r="B87" s="91"/>
      <c r="C87" s="91"/>
      <c r="D87" s="91"/>
      <c r="E87" s="91"/>
    </row>
    <row r="88" spans="2:10">
      <c r="B88" s="91"/>
      <c r="C88" s="91"/>
      <c r="D88" s="91"/>
      <c r="E88" s="91"/>
    </row>
    <row r="89" spans="2:10">
      <c r="B89" s="91"/>
      <c r="C89" s="91"/>
      <c r="D89" s="91"/>
      <c r="E89" s="91"/>
    </row>
    <row r="90" spans="2:10">
      <c r="B90" s="91"/>
      <c r="C90" s="91"/>
      <c r="D90" s="91"/>
      <c r="E90" s="91"/>
    </row>
    <row r="91" spans="2:10">
      <c r="B91" s="91"/>
      <c r="C91" s="91"/>
      <c r="D91" s="91"/>
      <c r="E91" s="91"/>
    </row>
    <row r="92" spans="2:10">
      <c r="B92" s="91"/>
      <c r="C92" s="91"/>
      <c r="D92" s="91"/>
      <c r="E92" s="91"/>
    </row>
    <row r="93" spans="2:10">
      <c r="B93" s="91"/>
      <c r="C93" s="91"/>
      <c r="D93" s="91"/>
      <c r="E93" s="91"/>
    </row>
    <row r="94" spans="2:10">
      <c r="B94" s="91"/>
      <c r="C94" s="91"/>
      <c r="D94" s="91"/>
      <c r="E94" s="91"/>
    </row>
    <row r="95" spans="2:10">
      <c r="B95" s="91"/>
      <c r="C95" s="91"/>
      <c r="D95" s="91"/>
      <c r="E95" s="91"/>
    </row>
    <row r="96" spans="2:10">
      <c r="B96" s="91"/>
      <c r="C96" s="91"/>
      <c r="D96" s="91"/>
      <c r="E96" s="91"/>
    </row>
    <row r="97" spans="2:5">
      <c r="B97" s="91"/>
      <c r="C97" s="91"/>
      <c r="D97" s="91"/>
      <c r="E97" s="91"/>
    </row>
    <row r="98" spans="2:5">
      <c r="B98" s="91"/>
      <c r="C98" s="91"/>
      <c r="D98" s="91"/>
      <c r="E98" s="91"/>
    </row>
    <row r="99" spans="2:5">
      <c r="B99" s="91"/>
      <c r="C99" s="91"/>
      <c r="D99" s="91"/>
      <c r="E99" s="91"/>
    </row>
    <row r="100" spans="2:5">
      <c r="B100" s="91"/>
      <c r="C100" s="91"/>
      <c r="D100" s="91"/>
      <c r="E100" s="91"/>
    </row>
    <row r="101" spans="2:5">
      <c r="B101" s="91"/>
      <c r="C101" s="91"/>
      <c r="D101" s="91"/>
      <c r="E101" s="91"/>
    </row>
    <row r="102" spans="2:5">
      <c r="B102" s="91"/>
      <c r="C102" s="91"/>
      <c r="D102" s="91"/>
      <c r="E102" s="91"/>
    </row>
    <row r="103" spans="2:5">
      <c r="B103" s="91"/>
      <c r="C103" s="91"/>
      <c r="D103" s="91"/>
      <c r="E103" s="91"/>
    </row>
    <row r="104" spans="2:5">
      <c r="B104" s="91"/>
      <c r="C104" s="91"/>
      <c r="D104" s="91"/>
      <c r="E104" s="91"/>
    </row>
    <row r="105" spans="2:5">
      <c r="B105" s="91"/>
      <c r="C105" s="91"/>
      <c r="D105" s="91"/>
      <c r="E105" s="91"/>
    </row>
    <row r="106" spans="2:5">
      <c r="B106" s="91"/>
      <c r="C106" s="91"/>
      <c r="D106" s="91"/>
      <c r="E106" s="91"/>
    </row>
    <row r="107" spans="2:5">
      <c r="B107" s="91"/>
      <c r="C107" s="91"/>
      <c r="D107" s="91"/>
      <c r="E107" s="91"/>
    </row>
  </sheetData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2:F35"/>
  <sheetViews>
    <sheetView workbookViewId="0">
      <selection activeCell="K21" sqref="K21"/>
    </sheetView>
  </sheetViews>
  <sheetFormatPr defaultColWidth="9.109375" defaultRowHeight="14.4"/>
  <cols>
    <col min="1" max="1" width="9.109375" style="161"/>
    <col min="2" max="2" width="29.88671875" style="161" customWidth="1"/>
    <col min="3" max="3" width="14.109375" style="161" customWidth="1"/>
    <col min="4" max="4" width="12.6640625" style="161" customWidth="1"/>
    <col min="5" max="5" width="11.109375" style="161" bestFit="1" customWidth="1"/>
    <col min="6" max="6" width="32.109375" style="161" bestFit="1" customWidth="1"/>
    <col min="7" max="16384" width="9.109375" style="161"/>
  </cols>
  <sheetData>
    <row r="2" spans="2:6">
      <c r="B2" s="17" t="s">
        <v>196</v>
      </c>
      <c r="C2" s="17"/>
      <c r="E2" s="162"/>
      <c r="F2" s="169"/>
    </row>
    <row r="3" spans="2:6">
      <c r="B3" s="10"/>
      <c r="C3" s="10"/>
      <c r="E3" s="162"/>
      <c r="F3" s="169"/>
    </row>
    <row r="4" spans="2:6" ht="28.8">
      <c r="B4" s="18" t="s">
        <v>0</v>
      </c>
      <c r="C4" s="251" t="s">
        <v>197</v>
      </c>
      <c r="D4" s="251" t="s">
        <v>198</v>
      </c>
      <c r="E4" s="181" t="s">
        <v>30</v>
      </c>
      <c r="F4" s="64" t="s">
        <v>1</v>
      </c>
    </row>
    <row r="5" spans="2:6">
      <c r="B5" s="178" t="s">
        <v>199</v>
      </c>
      <c r="C5" s="177">
        <v>50</v>
      </c>
      <c r="D5" s="177">
        <v>50</v>
      </c>
      <c r="E5" s="177">
        <v>0.5</v>
      </c>
      <c r="F5" s="143"/>
    </row>
    <row r="6" spans="2:6">
      <c r="B6" s="178" t="s">
        <v>35</v>
      </c>
      <c r="C6" s="177">
        <v>0.6</v>
      </c>
      <c r="D6" s="177">
        <v>0.6</v>
      </c>
      <c r="E6" s="125">
        <v>0.06</v>
      </c>
      <c r="F6" s="1" t="s">
        <v>200</v>
      </c>
    </row>
    <row r="7" spans="2:6">
      <c r="B7" s="178"/>
      <c r="C7" s="178"/>
      <c r="D7" s="178"/>
      <c r="E7" s="177"/>
      <c r="F7" s="174"/>
    </row>
    <row r="8" spans="2:6">
      <c r="B8" s="193" t="s">
        <v>154</v>
      </c>
      <c r="C8" s="165">
        <v>5</v>
      </c>
      <c r="D8" s="165">
        <v>5</v>
      </c>
      <c r="E8" s="237" t="s">
        <v>68</v>
      </c>
      <c r="F8" s="48" t="s">
        <v>139</v>
      </c>
    </row>
    <row r="9" spans="2:6">
      <c r="B9" s="178" t="s">
        <v>201</v>
      </c>
      <c r="C9" s="177">
        <v>5</v>
      </c>
      <c r="D9" s="177">
        <v>5</v>
      </c>
      <c r="E9" s="177">
        <v>0.5</v>
      </c>
      <c r="F9" s="174"/>
    </row>
    <row r="10" spans="2:6">
      <c r="B10" s="178" t="s">
        <v>202</v>
      </c>
      <c r="C10" s="177">
        <v>35</v>
      </c>
      <c r="D10" s="177">
        <v>35</v>
      </c>
      <c r="E10" s="177">
        <v>3.5</v>
      </c>
      <c r="F10" s="180" t="s">
        <v>3</v>
      </c>
    </row>
    <row r="11" spans="2:6">
      <c r="B11" s="127" t="s">
        <v>15</v>
      </c>
      <c r="C11" s="125">
        <v>0.6</v>
      </c>
      <c r="D11" s="125">
        <v>0.6</v>
      </c>
      <c r="E11" s="177">
        <v>0.06</v>
      </c>
      <c r="F11" s="190" t="s">
        <v>6</v>
      </c>
    </row>
    <row r="12" spans="2:6">
      <c r="B12" s="127" t="s">
        <v>20</v>
      </c>
      <c r="C12" s="125">
        <v>0.5</v>
      </c>
      <c r="D12" s="125">
        <v>0.5</v>
      </c>
      <c r="E12" s="177">
        <v>0.05</v>
      </c>
      <c r="F12" s="174"/>
    </row>
    <row r="13" spans="2:6">
      <c r="B13" s="127" t="s">
        <v>203</v>
      </c>
      <c r="C13" s="177">
        <v>0.3</v>
      </c>
      <c r="D13" s="177">
        <v>0.3</v>
      </c>
      <c r="E13" s="177">
        <v>0.03</v>
      </c>
      <c r="F13" s="174"/>
    </row>
    <row r="14" spans="2:6">
      <c r="B14" s="127" t="s">
        <v>204</v>
      </c>
      <c r="C14" s="177">
        <v>0.05</v>
      </c>
      <c r="D14" s="177">
        <v>0.05</v>
      </c>
      <c r="E14" s="177">
        <v>5.0000000000000001E-3</v>
      </c>
      <c r="F14" s="174"/>
    </row>
    <row r="15" spans="2:6">
      <c r="B15" s="127" t="s">
        <v>169</v>
      </c>
      <c r="C15" s="177">
        <v>0.05</v>
      </c>
      <c r="D15" s="177">
        <v>0.05</v>
      </c>
      <c r="E15" s="177">
        <v>5.0000000000000001E-3</v>
      </c>
      <c r="F15" s="174"/>
    </row>
    <row r="16" spans="2:6">
      <c r="B16" s="127"/>
      <c r="C16" s="177"/>
      <c r="D16" s="177"/>
      <c r="E16" s="177"/>
      <c r="F16" s="174"/>
    </row>
    <row r="17" spans="2:6">
      <c r="B17" s="127" t="s">
        <v>39</v>
      </c>
      <c r="C17" s="177">
        <v>65</v>
      </c>
      <c r="D17" s="177">
        <v>85</v>
      </c>
      <c r="E17" s="177">
        <v>8.5</v>
      </c>
      <c r="F17" s="174"/>
    </row>
    <row r="18" spans="2:6">
      <c r="B18" s="127" t="s">
        <v>54</v>
      </c>
      <c r="C18" s="177">
        <v>1</v>
      </c>
      <c r="D18" s="177">
        <v>1</v>
      </c>
      <c r="E18" s="177" t="s">
        <v>55</v>
      </c>
      <c r="F18" s="174"/>
    </row>
    <row r="19" spans="2:6">
      <c r="B19" s="127" t="s">
        <v>17</v>
      </c>
      <c r="C19" s="177">
        <v>1</v>
      </c>
      <c r="D19" s="177">
        <v>1</v>
      </c>
      <c r="E19" s="177" t="s">
        <v>55</v>
      </c>
      <c r="F19" s="174"/>
    </row>
    <row r="20" spans="2:6">
      <c r="B20" s="127" t="s">
        <v>15</v>
      </c>
      <c r="C20" s="177">
        <v>0.3</v>
      </c>
      <c r="D20" s="177">
        <v>0.3</v>
      </c>
      <c r="E20" s="177">
        <v>0.03</v>
      </c>
      <c r="F20" s="174"/>
    </row>
    <row r="21" spans="2:6">
      <c r="B21" s="127"/>
      <c r="C21" s="177"/>
      <c r="D21" s="177"/>
      <c r="E21" s="177"/>
      <c r="F21" s="174"/>
    </row>
    <row r="22" spans="2:6">
      <c r="B22" s="178" t="s">
        <v>2</v>
      </c>
      <c r="C22" s="177">
        <v>45</v>
      </c>
      <c r="D22" s="177">
        <v>45</v>
      </c>
      <c r="E22" s="177">
        <v>4.5</v>
      </c>
      <c r="F22" s="130"/>
    </row>
    <row r="23" spans="2:6">
      <c r="B23" s="178"/>
      <c r="C23" s="125"/>
      <c r="D23" s="177"/>
      <c r="E23" s="177"/>
      <c r="F23" s="172"/>
    </row>
    <row r="24" spans="2:6">
      <c r="E24" s="162"/>
      <c r="F24" s="169"/>
    </row>
    <row r="25" spans="2:6">
      <c r="B25" s="129" t="s">
        <v>7</v>
      </c>
      <c r="E25" s="162"/>
      <c r="F25" s="188"/>
    </row>
    <row r="26" spans="2:6">
      <c r="B26" s="161" t="s">
        <v>205</v>
      </c>
      <c r="E26" s="162"/>
      <c r="F26" s="188"/>
    </row>
    <row r="27" spans="2:6">
      <c r="B27" s="161" t="s">
        <v>206</v>
      </c>
      <c r="E27" s="162"/>
      <c r="F27" s="188"/>
    </row>
    <row r="28" spans="2:6">
      <c r="B28" s="161" t="s">
        <v>207</v>
      </c>
      <c r="E28" s="162"/>
      <c r="F28" s="188"/>
    </row>
    <row r="29" spans="2:6">
      <c r="B29" s="161" t="s">
        <v>208</v>
      </c>
      <c r="E29" s="162"/>
      <c r="F29" s="188"/>
    </row>
    <row r="30" spans="2:6">
      <c r="B30" s="6"/>
      <c r="E30" s="162"/>
      <c r="F30" s="188"/>
    </row>
    <row r="31" spans="2:6">
      <c r="B31" s="17" t="s">
        <v>8</v>
      </c>
      <c r="C31" s="13"/>
      <c r="D31" s="13"/>
      <c r="E31" s="15"/>
      <c r="F31" s="252"/>
    </row>
    <row r="32" spans="2:6">
      <c r="B32" s="161" t="s">
        <v>209</v>
      </c>
      <c r="C32" s="13"/>
      <c r="D32" s="13"/>
      <c r="E32" s="15"/>
      <c r="F32" s="252"/>
    </row>
    <row r="34" spans="2:2">
      <c r="B34" s="56" t="s">
        <v>11</v>
      </c>
    </row>
    <row r="35" spans="2:2">
      <c r="B35" s="56" t="s">
        <v>12</v>
      </c>
    </row>
  </sheetData>
  <pageMargins left="0.7" right="0.7" top="0.75" bottom="0.75" header="0.3" footer="0.3"/>
  <pageSetup paperSize="9" scale="9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5" tint="0.59999389629810485"/>
    <pageSetUpPr fitToPage="1"/>
  </sheetPr>
  <dimension ref="B2:F24"/>
  <sheetViews>
    <sheetView workbookViewId="0">
      <selection activeCell="V7" sqref="V7"/>
    </sheetView>
  </sheetViews>
  <sheetFormatPr defaultColWidth="9.109375" defaultRowHeight="14.4"/>
  <cols>
    <col min="1" max="1" width="9.109375" style="161"/>
    <col min="2" max="2" width="34.88671875" style="161" customWidth="1"/>
    <col min="3" max="4" width="10.109375" style="161" bestFit="1" customWidth="1"/>
    <col min="5" max="5" width="12" style="161" bestFit="1" customWidth="1"/>
    <col min="6" max="6" width="33.33203125" style="161" bestFit="1" customWidth="1"/>
    <col min="7" max="16384" width="9.109375" style="161"/>
  </cols>
  <sheetData>
    <row r="2" spans="2:6">
      <c r="B2" s="17" t="s">
        <v>210</v>
      </c>
      <c r="C2" s="17"/>
      <c r="D2" s="17"/>
    </row>
    <row r="3" spans="2:6">
      <c r="B3" s="10"/>
      <c r="C3" s="10"/>
      <c r="D3" s="10"/>
    </row>
    <row r="4" spans="2:6" ht="28.8">
      <c r="B4" s="146" t="s">
        <v>0</v>
      </c>
      <c r="C4" s="253" t="s">
        <v>42</v>
      </c>
      <c r="D4" s="253" t="s">
        <v>43</v>
      </c>
      <c r="E4" s="253" t="s">
        <v>44</v>
      </c>
      <c r="F4" s="111" t="s">
        <v>10</v>
      </c>
    </row>
    <row r="5" spans="2:6">
      <c r="B5" s="178" t="s">
        <v>122</v>
      </c>
      <c r="C5" s="177">
        <v>165</v>
      </c>
      <c r="D5" s="189">
        <v>165</v>
      </c>
      <c r="E5" s="177">
        <v>16.5</v>
      </c>
      <c r="F5" s="97"/>
    </row>
    <row r="6" spans="2:6">
      <c r="B6" s="178" t="s">
        <v>211</v>
      </c>
      <c r="C6" s="177">
        <v>15</v>
      </c>
      <c r="D6" s="125">
        <v>15</v>
      </c>
      <c r="E6" s="177">
        <v>1.5</v>
      </c>
      <c r="F6" s="159" t="s">
        <v>212</v>
      </c>
    </row>
    <row r="7" spans="2:6">
      <c r="B7" s="178" t="s">
        <v>213</v>
      </c>
      <c r="C7" s="177">
        <v>20</v>
      </c>
      <c r="D7" s="125">
        <v>20</v>
      </c>
      <c r="E7" s="177">
        <v>2</v>
      </c>
      <c r="F7" s="160"/>
    </row>
    <row r="8" spans="2:6">
      <c r="B8" s="178" t="s">
        <v>214</v>
      </c>
      <c r="C8" s="177">
        <v>3.5</v>
      </c>
      <c r="D8" s="125">
        <v>5</v>
      </c>
      <c r="E8" s="125">
        <v>0.5</v>
      </c>
      <c r="F8" s="187" t="s">
        <v>3</v>
      </c>
    </row>
    <row r="9" spans="2:6">
      <c r="B9" s="178" t="s">
        <v>215</v>
      </c>
      <c r="C9" s="177">
        <v>3.5</v>
      </c>
      <c r="D9" s="125">
        <v>5</v>
      </c>
      <c r="E9" s="177">
        <v>0.5</v>
      </c>
      <c r="F9" s="186" t="s">
        <v>6</v>
      </c>
    </row>
    <row r="10" spans="2:6">
      <c r="B10" s="178" t="s">
        <v>216</v>
      </c>
      <c r="C10" s="177">
        <v>0.03</v>
      </c>
      <c r="D10" s="177">
        <v>0.03</v>
      </c>
      <c r="E10" s="177">
        <v>3.0000000000000001E-3</v>
      </c>
      <c r="F10" s="185"/>
    </row>
    <row r="11" spans="2:6">
      <c r="B11" s="178" t="s">
        <v>217</v>
      </c>
      <c r="C11" s="177">
        <v>0.04</v>
      </c>
      <c r="D11" s="125">
        <v>0.04</v>
      </c>
      <c r="E11" s="177">
        <v>4.0000000000000001E-3</v>
      </c>
      <c r="F11" s="185" t="s">
        <v>57</v>
      </c>
    </row>
    <row r="12" spans="2:6">
      <c r="B12" s="178"/>
      <c r="C12" s="178"/>
      <c r="D12" s="178"/>
      <c r="E12" s="178"/>
      <c r="F12" s="160"/>
    </row>
    <row r="13" spans="2:6">
      <c r="B13" s="178" t="s">
        <v>2</v>
      </c>
      <c r="C13" s="177">
        <v>45</v>
      </c>
      <c r="D13" s="177">
        <v>45</v>
      </c>
      <c r="E13" s="177">
        <v>4.5</v>
      </c>
      <c r="F13" s="160"/>
    </row>
    <row r="14" spans="2:6">
      <c r="B14" s="178"/>
      <c r="C14" s="177"/>
      <c r="D14" s="177"/>
      <c r="E14" s="177"/>
      <c r="F14" s="160"/>
    </row>
    <row r="15" spans="2:6">
      <c r="B15" s="254" t="s">
        <v>23</v>
      </c>
      <c r="C15" s="125" t="s">
        <v>4</v>
      </c>
      <c r="D15" s="125" t="s">
        <v>4</v>
      </c>
      <c r="E15" s="177" t="s">
        <v>5</v>
      </c>
      <c r="F15" s="185"/>
    </row>
    <row r="16" spans="2:6">
      <c r="B16" s="178"/>
      <c r="C16" s="177"/>
      <c r="D16" s="177"/>
      <c r="E16" s="177"/>
      <c r="F16" s="191"/>
    </row>
    <row r="18" spans="2:6">
      <c r="B18" s="129" t="s">
        <v>7</v>
      </c>
      <c r="F18" s="162"/>
    </row>
    <row r="19" spans="2:6">
      <c r="B19" s="161" t="s">
        <v>218</v>
      </c>
      <c r="F19" s="162"/>
    </row>
    <row r="20" spans="2:6">
      <c r="B20" s="161" t="s">
        <v>219</v>
      </c>
      <c r="F20" s="162"/>
    </row>
    <row r="21" spans="2:6">
      <c r="F21" s="162"/>
    </row>
    <row r="22" spans="2:6">
      <c r="B22" s="129" t="s">
        <v>8</v>
      </c>
    </row>
    <row r="23" spans="2:6">
      <c r="B23" s="161" t="s">
        <v>37</v>
      </c>
    </row>
    <row r="24" spans="2:6">
      <c r="B24" s="161" t="s">
        <v>25</v>
      </c>
    </row>
  </sheetData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workbookViewId="0">
      <selection activeCell="M41" sqref="M41"/>
    </sheetView>
  </sheetViews>
  <sheetFormatPr defaultColWidth="9.109375" defaultRowHeight="14.4"/>
  <cols>
    <col min="1" max="1" width="9.109375" style="161"/>
    <col min="2" max="2" width="34.88671875" style="161" customWidth="1"/>
    <col min="3" max="4" width="10.109375" style="161" bestFit="1" customWidth="1"/>
    <col min="5" max="5" width="12" style="161" bestFit="1" customWidth="1"/>
    <col min="6" max="6" width="33.33203125" style="161" bestFit="1" customWidth="1"/>
    <col min="7" max="16384" width="9.109375" style="161"/>
  </cols>
  <sheetData>
    <row r="2" spans="2:6">
      <c r="B2" s="184" t="s">
        <v>283</v>
      </c>
      <c r="C2" s="184"/>
      <c r="D2" s="184"/>
      <c r="E2" s="184"/>
      <c r="F2" s="184"/>
    </row>
    <row r="4" spans="2:6" ht="28.8">
      <c r="B4" s="269" t="s">
        <v>0</v>
      </c>
      <c r="C4" s="270" t="s">
        <v>284</v>
      </c>
      <c r="D4" s="270" t="s">
        <v>285</v>
      </c>
      <c r="E4" s="181" t="s">
        <v>30</v>
      </c>
      <c r="F4" s="182" t="s">
        <v>10</v>
      </c>
    </row>
    <row r="5" spans="2:6">
      <c r="B5" s="271" t="s">
        <v>286</v>
      </c>
      <c r="C5" s="178"/>
      <c r="D5" s="272"/>
      <c r="E5" s="261"/>
      <c r="F5" s="273"/>
    </row>
    <row r="6" spans="2:6">
      <c r="B6" s="274" t="s">
        <v>287</v>
      </c>
      <c r="C6" s="272">
        <v>50</v>
      </c>
      <c r="D6" s="272">
        <v>50</v>
      </c>
      <c r="E6" s="262">
        <v>5</v>
      </c>
      <c r="F6" s="249" t="s">
        <v>288</v>
      </c>
    </row>
    <row r="7" spans="2:6">
      <c r="B7" s="274" t="s">
        <v>289</v>
      </c>
      <c r="C7" s="272">
        <v>20</v>
      </c>
      <c r="D7" s="275">
        <v>22</v>
      </c>
      <c r="E7" s="262">
        <v>2.2000000000000002</v>
      </c>
      <c r="F7" s="249" t="s">
        <v>290</v>
      </c>
    </row>
    <row r="8" spans="2:6">
      <c r="B8" s="274" t="s">
        <v>291</v>
      </c>
      <c r="C8" s="275">
        <v>5</v>
      </c>
      <c r="D8" s="272">
        <v>6</v>
      </c>
      <c r="E8" s="175">
        <v>0.6</v>
      </c>
      <c r="F8" s="128"/>
    </row>
    <row r="9" spans="2:6">
      <c r="B9" s="274" t="s">
        <v>292</v>
      </c>
      <c r="C9" s="272">
        <v>65</v>
      </c>
      <c r="D9" s="275">
        <v>85</v>
      </c>
      <c r="E9" s="175">
        <v>8.5</v>
      </c>
      <c r="F9" s="128" t="s">
        <v>24</v>
      </c>
    </row>
    <row r="10" spans="2:6">
      <c r="B10" s="274" t="s">
        <v>293</v>
      </c>
      <c r="C10" s="275">
        <v>40</v>
      </c>
      <c r="D10" s="177">
        <v>48.5</v>
      </c>
      <c r="E10" s="175">
        <v>4.8499999999999996</v>
      </c>
      <c r="F10" s="185"/>
    </row>
    <row r="11" spans="2:6">
      <c r="B11" s="274" t="s">
        <v>294</v>
      </c>
      <c r="C11" s="177">
        <v>22</v>
      </c>
      <c r="D11" s="177">
        <v>22</v>
      </c>
      <c r="E11" s="175">
        <v>2.2000000000000002</v>
      </c>
      <c r="F11" s="187" t="s">
        <v>3</v>
      </c>
    </row>
    <row r="12" spans="2:6">
      <c r="B12" s="274" t="s">
        <v>295</v>
      </c>
      <c r="C12" s="177">
        <v>30</v>
      </c>
      <c r="D12" s="272">
        <v>30</v>
      </c>
      <c r="E12" s="262">
        <v>3</v>
      </c>
      <c r="F12" s="186" t="s">
        <v>6</v>
      </c>
    </row>
    <row r="13" spans="2:6">
      <c r="B13" s="274" t="s">
        <v>20</v>
      </c>
      <c r="C13" s="177">
        <v>2</v>
      </c>
      <c r="D13" s="272">
        <v>2</v>
      </c>
      <c r="E13" s="262">
        <v>0.2</v>
      </c>
      <c r="F13" s="186"/>
    </row>
    <row r="14" spans="2:6">
      <c r="B14" s="276" t="s">
        <v>296</v>
      </c>
      <c r="C14" s="272">
        <v>5</v>
      </c>
      <c r="D14" s="125">
        <v>5</v>
      </c>
      <c r="E14" s="262">
        <v>0.5</v>
      </c>
      <c r="F14" s="186"/>
    </row>
    <row r="15" spans="2:6">
      <c r="B15" s="276"/>
      <c r="C15" s="272"/>
      <c r="D15" s="125"/>
      <c r="E15" s="262"/>
      <c r="F15" s="186"/>
    </row>
    <row r="16" spans="2:6">
      <c r="B16" s="271" t="s">
        <v>297</v>
      </c>
      <c r="C16" s="277"/>
      <c r="D16" s="277"/>
      <c r="E16" s="278"/>
      <c r="F16" s="187"/>
    </row>
    <row r="17" spans="2:6">
      <c r="B17" s="276" t="s">
        <v>298</v>
      </c>
      <c r="C17" s="272">
        <v>65</v>
      </c>
      <c r="D17" s="272">
        <v>65</v>
      </c>
      <c r="E17" s="262">
        <v>6.5</v>
      </c>
      <c r="F17" s="187"/>
    </row>
    <row r="18" spans="2:6">
      <c r="B18" s="276" t="s">
        <v>15</v>
      </c>
      <c r="C18" s="272">
        <v>0.6</v>
      </c>
      <c r="D18" s="272">
        <v>0.6</v>
      </c>
      <c r="E18" s="262">
        <v>0.06</v>
      </c>
      <c r="F18" s="187"/>
    </row>
    <row r="19" spans="2:6">
      <c r="B19" s="276" t="s">
        <v>299</v>
      </c>
      <c r="C19" s="272">
        <v>10</v>
      </c>
      <c r="D19" s="272">
        <v>20</v>
      </c>
      <c r="E19" s="262">
        <v>2</v>
      </c>
      <c r="F19" s="187"/>
    </row>
    <row r="20" spans="2:6">
      <c r="B20" s="276" t="s">
        <v>300</v>
      </c>
      <c r="C20" s="272">
        <v>15</v>
      </c>
      <c r="D20" s="272">
        <v>15</v>
      </c>
      <c r="E20" s="262">
        <v>1.5</v>
      </c>
      <c r="F20" s="187"/>
    </row>
    <row r="21" spans="2:6">
      <c r="B21" s="276" t="s">
        <v>301</v>
      </c>
      <c r="C21" s="272">
        <v>8</v>
      </c>
      <c r="D21" s="125">
        <v>8</v>
      </c>
      <c r="E21" s="261">
        <v>0.8</v>
      </c>
      <c r="F21" s="279"/>
    </row>
    <row r="22" spans="2:6">
      <c r="B22" s="276" t="s">
        <v>302</v>
      </c>
      <c r="C22" s="272">
        <v>2</v>
      </c>
      <c r="D22" s="125">
        <v>2</v>
      </c>
      <c r="E22" s="261">
        <v>0.2</v>
      </c>
      <c r="F22" s="279"/>
    </row>
    <row r="23" spans="2:6">
      <c r="B23" s="280"/>
      <c r="C23" s="280"/>
      <c r="D23" s="280"/>
      <c r="E23" s="175"/>
      <c r="F23" s="185"/>
    </row>
    <row r="24" spans="2:6">
      <c r="B24" s="280" t="s">
        <v>107</v>
      </c>
      <c r="C24" s="275" t="s">
        <v>4</v>
      </c>
      <c r="D24" s="275" t="s">
        <v>4</v>
      </c>
      <c r="E24" s="175" t="s">
        <v>5</v>
      </c>
      <c r="F24" s="185"/>
    </row>
    <row r="25" spans="2:6">
      <c r="B25" s="276"/>
      <c r="C25" s="275"/>
      <c r="D25" s="275"/>
      <c r="E25" s="175"/>
      <c r="F25" s="185"/>
    </row>
    <row r="26" spans="2:6">
      <c r="B26" s="280" t="s">
        <v>2</v>
      </c>
      <c r="C26" s="275">
        <v>45</v>
      </c>
      <c r="D26" s="275">
        <v>45</v>
      </c>
      <c r="E26" s="175">
        <v>4.5</v>
      </c>
      <c r="F26" s="281"/>
    </row>
    <row r="27" spans="2:6">
      <c r="B27" s="178"/>
      <c r="C27" s="272"/>
      <c r="D27" s="272"/>
      <c r="E27" s="282"/>
      <c r="F27" s="187"/>
    </row>
    <row r="28" spans="2:6">
      <c r="E28" s="283"/>
      <c r="F28" s="284"/>
    </row>
    <row r="29" spans="2:6">
      <c r="B29" s="129" t="s">
        <v>7</v>
      </c>
      <c r="E29" s="285"/>
    </row>
    <row r="30" spans="2:6">
      <c r="B30" s="286" t="s">
        <v>303</v>
      </c>
      <c r="E30" s="285"/>
    </row>
    <row r="31" spans="2:6">
      <c r="B31" s="286" t="s">
        <v>304</v>
      </c>
      <c r="E31" s="285"/>
    </row>
    <row r="32" spans="2:6">
      <c r="B32" s="286" t="s">
        <v>305</v>
      </c>
      <c r="E32" s="285"/>
    </row>
    <row r="34" spans="2:2">
      <c r="B34" s="17" t="s">
        <v>8</v>
      </c>
    </row>
    <row r="35" spans="2:2">
      <c r="B35" s="6" t="s">
        <v>306</v>
      </c>
    </row>
    <row r="36" spans="2:2">
      <c r="B36" s="6" t="s">
        <v>307</v>
      </c>
    </row>
    <row r="38" spans="2:2">
      <c r="B38" s="9" t="s">
        <v>11</v>
      </c>
    </row>
    <row r="39" spans="2:2">
      <c r="B39" s="9" t="s">
        <v>12</v>
      </c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00C5662B45441832B8187B0DB6407" ma:contentTypeVersion="13" ma:contentTypeDescription="Stvaranje novog dokumenta." ma:contentTypeScope="" ma:versionID="f54815dd2e78171f9a902972bd7d4d1d">
  <xsd:schema xmlns:xsd="http://www.w3.org/2001/XMLSchema" xmlns:xs="http://www.w3.org/2001/XMLSchema" xmlns:p="http://schemas.microsoft.com/office/2006/metadata/properties" xmlns:ns3="45d8aee0-908e-447e-8ded-d2386c36c166" xmlns:ns4="7f0ff200-fc76-4b3a-ac13-a006202d0147" targetNamespace="http://schemas.microsoft.com/office/2006/metadata/properties" ma:root="true" ma:fieldsID="917fc6d97668dcc590330d676abf997a" ns3:_="" ns4:_="">
    <xsd:import namespace="45d8aee0-908e-447e-8ded-d2386c36c166"/>
    <xsd:import namespace="7f0ff200-fc76-4b3a-ac13-a006202d01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8aee0-908e-447e-8ded-d2386c36c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0ff200-fc76-4b3a-ac13-a006202d0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E2C9EB-6CB9-4467-A84E-322F246760EF}">
  <ds:schemaRefs>
    <ds:schemaRef ds:uri="http://purl.org/dc/dcmitype/"/>
    <ds:schemaRef ds:uri="http://schemas.microsoft.com/office/2006/documentManagement/types"/>
    <ds:schemaRef ds:uri="45d8aee0-908e-447e-8ded-d2386c36c1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f0ff200-fc76-4b3a-ac13-a006202d014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B626ED-CC27-4957-BFCF-E52F4B24A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d8aee0-908e-447e-8ded-d2386c36c166"/>
    <ds:schemaRef ds:uri="7f0ff200-fc76-4b3a-ac13-a006202d0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8C4407-0EC5-4BCF-85F6-BD79A4BBA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2</vt:i4>
      </vt:variant>
    </vt:vector>
  </HeadingPairs>
  <TitlesOfParts>
    <vt:vector size="20" baseType="lpstr">
      <vt:lpstr>07.04.</vt:lpstr>
      <vt:lpstr>08.04</vt:lpstr>
      <vt:lpstr>09.04</vt:lpstr>
      <vt:lpstr>10.04</vt:lpstr>
      <vt:lpstr>13.04.</vt:lpstr>
      <vt:lpstr>14.04</vt:lpstr>
      <vt:lpstr>15.04</vt:lpstr>
      <vt:lpstr>16.04</vt:lpstr>
      <vt:lpstr>17.04</vt:lpstr>
      <vt:lpstr>20.04</vt:lpstr>
      <vt:lpstr>21.04</vt:lpstr>
      <vt:lpstr>22.04</vt:lpstr>
      <vt:lpstr>23.04</vt:lpstr>
      <vt:lpstr>24.04</vt:lpstr>
      <vt:lpstr>27.04.</vt:lpstr>
      <vt:lpstr>28.04</vt:lpstr>
      <vt:lpstr>29.04</vt:lpstr>
      <vt:lpstr>30.04</vt:lpstr>
      <vt:lpstr>'23.04'!Podrucje_ispisa</vt:lpstr>
      <vt:lpstr>'24.04'!Podrucje_ispisa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Tomić-Obrdalj Helena</dc:creator>
  <cp:lastModifiedBy>Tajništvo</cp:lastModifiedBy>
  <cp:lastPrinted>2026-03-23T10:52:03Z</cp:lastPrinted>
  <dcterms:created xsi:type="dcterms:W3CDTF">2020-09-01T13:21:36Z</dcterms:created>
  <dcterms:modified xsi:type="dcterms:W3CDTF">2026-03-23T11:31:38Z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0x01010013E00C5662B45441832B8187B0DB6407</vt:lpwstr>
  </property>
</Properties>
</file>